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9440" windowHeight="8520"/>
  </bookViews>
  <sheets>
    <sheet name="As at 5 Dec (minus 10%)" sheetId="9" r:id="rId1"/>
    <sheet name="Sheet1" sheetId="10" r:id="rId2"/>
  </sheets>
  <calcPr calcId="145621"/>
</workbook>
</file>

<file path=xl/calcChain.xml><?xml version="1.0" encoding="utf-8"?>
<calcChain xmlns="http://schemas.openxmlformats.org/spreadsheetml/2006/main">
  <c r="L80" i="9" l="1"/>
  <c r="K80" i="9"/>
  <c r="J80" i="9"/>
  <c r="C80" i="9"/>
  <c r="I80" i="9"/>
</calcChain>
</file>

<file path=xl/sharedStrings.xml><?xml version="1.0" encoding="utf-8"?>
<sst xmlns="http://schemas.openxmlformats.org/spreadsheetml/2006/main" count="83" uniqueCount="78">
  <si>
    <t>PENANG GLOBAL TOURISM SDN BHD</t>
  </si>
  <si>
    <t>BUDGET FOR</t>
  </si>
  <si>
    <t>RM</t>
  </si>
  <si>
    <t xml:space="preserve">COMMUNICATIONS </t>
  </si>
  <si>
    <t>Comm</t>
  </si>
  <si>
    <t>2013</t>
  </si>
  <si>
    <t xml:space="preserve"> - Production cost of ads on Billboards / CAT buses / CUBE / etc.</t>
  </si>
  <si>
    <t>TOTAL</t>
  </si>
  <si>
    <t xml:space="preserve"> -  Print Advertising in Magazines              </t>
  </si>
  <si>
    <t xml:space="preserve"> -  New Brochures </t>
  </si>
  <si>
    <t xml:space="preserve"> - Advertising &amp; Promotion of Events</t>
  </si>
  <si>
    <t xml:space="preserve"> -  Adhoc Copywriting Fee </t>
  </si>
  <si>
    <t xml:space="preserve"> - '10 Days 3 Festivals' - George Town Literary Festival, The In-Between Arts Festival &amp; Jazz Festival</t>
  </si>
  <si>
    <t>-</t>
  </si>
  <si>
    <t xml:space="preserve"> - Provisional</t>
  </si>
  <si>
    <t xml:space="preserve"> - Media Campaigns by Country/Locality</t>
  </si>
  <si>
    <t>2015</t>
  </si>
  <si>
    <t xml:space="preserve">*  Indonesia Media Campaign </t>
  </si>
  <si>
    <t xml:space="preserve">*  Thailand Media Campaign </t>
  </si>
  <si>
    <t xml:space="preserve">   * CMS data entry</t>
  </si>
  <si>
    <t xml:space="preserve">   * Mobile App - D.I.E.</t>
  </si>
  <si>
    <t>+ 6% GST</t>
  </si>
  <si>
    <t>BALANCE</t>
  </si>
  <si>
    <t>REMARKS</t>
  </si>
  <si>
    <t xml:space="preserve">1) Full Penang map 2) Food tour 3) Re-do trade brochure </t>
  </si>
  <si>
    <t>FOUR magazine ad x 3 stories online</t>
  </si>
  <si>
    <t xml:space="preserve"> - Radio Advertising </t>
  </si>
  <si>
    <t>Media Prima: Fly, one and Hot FM (whole year)</t>
  </si>
  <si>
    <t>V/O talent x 7 campaigns</t>
  </si>
  <si>
    <t>Till mid Jan 2016</t>
  </si>
  <si>
    <t>KLIA 2</t>
  </si>
  <si>
    <t>9 months deal</t>
  </si>
  <si>
    <t>Extra LED advertising</t>
  </si>
  <si>
    <t>Philippines: YouTube - Aug</t>
  </si>
  <si>
    <t>Thailand: YouTube - Aug &amp; Sept (8 weeks)</t>
  </si>
  <si>
    <t>Taiwan: YouTube - Oct &amp; Nov (8 weeks)</t>
  </si>
  <si>
    <t>- HAB add-on budget</t>
  </si>
  <si>
    <t>Penang billboards</t>
  </si>
  <si>
    <t>Rapid buses</t>
  </si>
  <si>
    <t>Cubes</t>
  </si>
  <si>
    <t>Emotional festivals video</t>
  </si>
  <si>
    <t>15-sec cut of festivals video</t>
  </si>
  <si>
    <t xml:space="preserve"> - 'my Penang' website </t>
  </si>
  <si>
    <t xml:space="preserve">   * Translations x 4 languages</t>
  </si>
  <si>
    <r>
      <t xml:space="preserve">*  Taiwan Media Campaign </t>
    </r>
    <r>
      <rPr>
        <i/>
        <sz val="12"/>
        <rFont val="Arial"/>
        <family val="2"/>
      </rPr>
      <t>(used some for online campaigns above)</t>
    </r>
  </si>
  <si>
    <t>Video &amp; Printing: flyers, streamers, etc.</t>
  </si>
  <si>
    <t>3 x ad changes for KLIA 2 at 12,500</t>
  </si>
  <si>
    <t>Trishaw Entourage</t>
  </si>
  <si>
    <t>TO USE</t>
  </si>
  <si>
    <t>USED</t>
  </si>
  <si>
    <t xml:space="preserve"> - Online Advertising  </t>
  </si>
  <si>
    <t xml:space="preserve"> - Photography &amp; Video</t>
  </si>
  <si>
    <t>Festivals in a Box</t>
  </si>
  <si>
    <t>HAB photos at RM150 each x 10</t>
  </si>
  <si>
    <t>AFO radio + Hard Rock Café deal</t>
  </si>
  <si>
    <t>LED billboards: Tg. Tokong + Penang Plaza</t>
  </si>
  <si>
    <t>OOHM for the rest of 2015</t>
  </si>
  <si>
    <t>Extra Rapid buses for Bayan Lepas &amp; Seberang Perai (via RedBerry)</t>
  </si>
  <si>
    <t>Tiger Tales print ad</t>
  </si>
  <si>
    <t>Incidental photography &amp; video editing</t>
  </si>
  <si>
    <t xml:space="preserve"> - Domestic Outdoor / Airport Advertising &amp; LED Billboards</t>
  </si>
  <si>
    <t>MPPP billboards throughout 2015</t>
  </si>
  <si>
    <t xml:space="preserve"> - Yosakoi or incidental</t>
  </si>
  <si>
    <t xml:space="preserve">   * Newsletter and/or GTLF website hosting &amp; maintenance</t>
  </si>
  <si>
    <t>REVISED BUDGET: 25 Mar 2015</t>
  </si>
  <si>
    <t>PAM: YouTube</t>
  </si>
  <si>
    <t>HAB: YouTube</t>
  </si>
  <si>
    <t>Australia: YouTube/Google Ad - Apr</t>
  </si>
  <si>
    <t>UK: YouTube/GoogleAd - Sept</t>
  </si>
  <si>
    <t>India: YouTube/GoogleAd</t>
  </si>
  <si>
    <t>Emotional festivals video additional cost</t>
  </si>
  <si>
    <t>*  Singapore Media Campaign - 6 weeks campaign bus shelter + sheets + TVC board</t>
  </si>
  <si>
    <t>*  Hong Kong Media Campaign - 8 weeks of trams and bus shelter panels</t>
  </si>
  <si>
    <t>* Spotlight Penang in Hong Kong</t>
  </si>
  <si>
    <t>Tiger Tales May/June</t>
  </si>
  <si>
    <t>Taken 7,600 frm radio advertising</t>
  </si>
  <si>
    <t>Auto-City billboard for three months</t>
  </si>
  <si>
    <t>Combined amount of 1,412,000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</si>
</sst>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9"/>
      <color indexed="8"/>
      <name val="Verdana"/>
      <family val="2"/>
    </font>
    <font>
      <b/>
      <sz val="12"/>
      <color indexed="8"/>
      <name val="Wingdings 3"/>
      <family val="1"/>
      <charset val="2"/>
    </font>
    <font>
      <sz val="12"/>
      <name val="宋体"/>
      <charset val="134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2"/>
      <color theme="1" tint="0.34998626667073579"/>
      <name val="Arial"/>
      <family val="2"/>
    </font>
    <font>
      <b/>
      <sz val="12"/>
      <color theme="1" tint="0.34998626667073579"/>
      <name val="Arial"/>
      <family val="2"/>
    </font>
    <font>
      <b/>
      <sz val="12"/>
      <color rgb="FFFF0000"/>
      <name val="Arial"/>
      <family val="2"/>
    </font>
    <font>
      <i/>
      <sz val="12"/>
      <name val="Arial"/>
      <family val="2"/>
    </font>
    <font>
      <sz val="12"/>
      <color theme="0" tint="-0.499984740745262"/>
      <name val="Arial"/>
      <family val="2"/>
    </font>
    <font>
      <i/>
      <sz val="12"/>
      <color indexed="8"/>
      <name val="Arial"/>
      <family val="2"/>
    </font>
    <font>
      <i/>
      <sz val="12"/>
      <color theme="0" tint="-0.49998474074526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13" fillId="0" borderId="0"/>
    <xf numFmtId="0" fontId="10" fillId="0" borderId="0"/>
  </cellStyleXfs>
  <cellXfs count="95">
    <xf numFmtId="0" fontId="0" fillId="0" borderId="0" xfId="0"/>
    <xf numFmtId="37" fontId="5" fillId="0" borderId="0" xfId="0" applyNumberFormat="1" applyFont="1"/>
    <xf numFmtId="37" fontId="6" fillId="0" borderId="0" xfId="0" applyNumberFormat="1" applyFont="1"/>
    <xf numFmtId="164" fontId="6" fillId="0" borderId="0" xfId="1" applyNumberFormat="1" applyFont="1" applyBorder="1"/>
    <xf numFmtId="37" fontId="5" fillId="0" borderId="0" xfId="0" applyNumberFormat="1" applyFont="1" applyFill="1"/>
    <xf numFmtId="37" fontId="5" fillId="0" borderId="0" xfId="5" applyNumberFormat="1" applyFont="1" applyFill="1"/>
    <xf numFmtId="37" fontId="9" fillId="0" borderId="0" xfId="5" applyNumberFormat="1" applyFont="1" applyFill="1"/>
    <xf numFmtId="37" fontId="2" fillId="0" borderId="1" xfId="0" applyNumberFormat="1" applyFont="1" applyBorder="1"/>
    <xf numFmtId="37" fontId="2" fillId="0" borderId="2" xfId="0" applyNumberFormat="1" applyFont="1" applyBorder="1"/>
    <xf numFmtId="37" fontId="2" fillId="0" borderId="3" xfId="0" applyNumberFormat="1" applyFont="1" applyBorder="1"/>
    <xf numFmtId="37" fontId="2" fillId="0" borderId="0" xfId="0" applyNumberFormat="1" applyFont="1" applyBorder="1"/>
    <xf numFmtId="37" fontId="7" fillId="2" borderId="3" xfId="0" applyNumberFormat="1" applyFont="1" applyFill="1" applyBorder="1"/>
    <xf numFmtId="37" fontId="5" fillId="2" borderId="0" xfId="0" applyNumberFormat="1" applyFont="1" applyFill="1" applyBorder="1"/>
    <xf numFmtId="37" fontId="14" fillId="0" borderId="4" xfId="0" applyNumberFormat="1" applyFont="1" applyFill="1" applyBorder="1"/>
    <xf numFmtId="37" fontId="4" fillId="0" borderId="4" xfId="5" applyNumberFormat="1" applyFont="1" applyFill="1" applyBorder="1"/>
    <xf numFmtId="37" fontId="4" fillId="0" borderId="4" xfId="5" quotePrefix="1" applyNumberFormat="1" applyFont="1" applyFill="1" applyBorder="1"/>
    <xf numFmtId="37" fontId="5" fillId="3" borderId="0" xfId="0" applyNumberFormat="1" applyFont="1" applyFill="1"/>
    <xf numFmtId="37" fontId="4" fillId="3" borderId="4" xfId="0" quotePrefix="1" applyNumberFormat="1" applyFont="1" applyFill="1" applyBorder="1"/>
    <xf numFmtId="37" fontId="7" fillId="3" borderId="4" xfId="0" applyNumberFormat="1" applyFont="1" applyFill="1" applyBorder="1"/>
    <xf numFmtId="37" fontId="4" fillId="3" borderId="4" xfId="0" applyNumberFormat="1" applyFont="1" applyFill="1" applyBorder="1"/>
    <xf numFmtId="37" fontId="7" fillId="3" borderId="4" xfId="5" quotePrefix="1" applyNumberFormat="1" applyFont="1" applyFill="1" applyBorder="1"/>
    <xf numFmtId="37" fontId="4" fillId="3" borderId="4" xfId="5" quotePrefix="1" applyNumberFormat="1" applyFont="1" applyFill="1" applyBorder="1"/>
    <xf numFmtId="37" fontId="4" fillId="4" borderId="5" xfId="0" applyNumberFormat="1" applyFont="1" applyFill="1" applyBorder="1"/>
    <xf numFmtId="37" fontId="14" fillId="0" borderId="4" xfId="0" applyNumberFormat="1" applyFont="1" applyBorder="1"/>
    <xf numFmtId="37" fontId="14" fillId="0" borderId="4" xfId="0" quotePrefix="1" applyNumberFormat="1" applyFont="1" applyBorder="1" applyAlignment="1">
      <alignment horizontal="center"/>
    </xf>
    <xf numFmtId="37" fontId="14" fillId="3" borderId="4" xfId="0" applyNumberFormat="1" applyFont="1" applyFill="1" applyBorder="1"/>
    <xf numFmtId="37" fontId="2" fillId="5" borderId="5" xfId="5" applyNumberFormat="1" applyFont="1" applyFill="1" applyBorder="1"/>
    <xf numFmtId="37" fontId="14" fillId="0" borderId="6" xfId="0" applyNumberFormat="1" applyFont="1" applyBorder="1"/>
    <xf numFmtId="164" fontId="15" fillId="0" borderId="6" xfId="1" quotePrefix="1" applyNumberFormat="1" applyFont="1" applyBorder="1" applyAlignment="1">
      <alignment horizontal="center"/>
    </xf>
    <xf numFmtId="164" fontId="2" fillId="0" borderId="7" xfId="1" quotePrefix="1" applyNumberFormat="1" applyFont="1" applyBorder="1" applyAlignment="1">
      <alignment horizontal="center"/>
    </xf>
    <xf numFmtId="37" fontId="14" fillId="0" borderId="8" xfId="0" applyNumberFormat="1" applyFont="1" applyBorder="1"/>
    <xf numFmtId="164" fontId="2" fillId="0" borderId="9" xfId="1" applyNumberFormat="1" applyFont="1" applyBorder="1" applyAlignment="1">
      <alignment horizontal="center"/>
    </xf>
    <xf numFmtId="164" fontId="14" fillId="4" borderId="10" xfId="1" applyNumberFormat="1" applyFont="1" applyFill="1" applyBorder="1"/>
    <xf numFmtId="164" fontId="5" fillId="2" borderId="11" xfId="1" applyNumberFormat="1" applyFont="1" applyFill="1" applyBorder="1"/>
    <xf numFmtId="37" fontId="5" fillId="3" borderId="4" xfId="5" quotePrefix="1" applyNumberFormat="1" applyFont="1" applyFill="1" applyBorder="1"/>
    <xf numFmtId="37" fontId="14" fillId="3" borderId="4" xfId="0" quotePrefix="1" applyNumberFormat="1" applyFont="1" applyFill="1" applyBorder="1" applyAlignment="1">
      <alignment horizontal="center"/>
    </xf>
    <xf numFmtId="164" fontId="11" fillId="0" borderId="9" xfId="1" quotePrefix="1" applyNumberFormat="1" applyFont="1" applyBorder="1" applyAlignment="1">
      <alignment horizontal="center"/>
    </xf>
    <xf numFmtId="37" fontId="5" fillId="3" borderId="12" xfId="0" applyNumberFormat="1" applyFont="1" applyFill="1" applyBorder="1"/>
    <xf numFmtId="37" fontId="5" fillId="0" borderId="13" xfId="0" applyNumberFormat="1" applyFont="1" applyFill="1" applyBorder="1"/>
    <xf numFmtId="37" fontId="5" fillId="3" borderId="13" xfId="0" applyNumberFormat="1" applyFont="1" applyFill="1" applyBorder="1"/>
    <xf numFmtId="37" fontId="5" fillId="4" borderId="14" xfId="0" applyNumberFormat="1" applyFont="1" applyFill="1" applyBorder="1"/>
    <xf numFmtId="37" fontId="7" fillId="3" borderId="12" xfId="0" applyNumberFormat="1" applyFont="1" applyFill="1" applyBorder="1"/>
    <xf numFmtId="37" fontId="7" fillId="3" borderId="12" xfId="5" quotePrefix="1" applyNumberFormat="1" applyFont="1" applyFill="1" applyBorder="1"/>
    <xf numFmtId="37" fontId="7" fillId="3" borderId="12" xfId="5" applyNumberFormat="1" applyFont="1" applyFill="1" applyBorder="1"/>
    <xf numFmtId="37" fontId="4" fillId="6" borderId="12" xfId="0" applyNumberFormat="1" applyFont="1" applyFill="1" applyBorder="1"/>
    <xf numFmtId="37" fontId="14" fillId="3" borderId="12" xfId="0" applyNumberFormat="1" applyFont="1" applyFill="1" applyBorder="1"/>
    <xf numFmtId="37" fontId="7" fillId="0" borderId="12" xfId="5" applyNumberFormat="1" applyFont="1" applyFill="1" applyBorder="1"/>
    <xf numFmtId="37" fontId="5" fillId="3" borderId="12" xfId="5" applyNumberFormat="1" applyFont="1" applyFill="1" applyBorder="1"/>
    <xf numFmtId="37" fontId="7" fillId="0" borderId="12" xfId="5" quotePrefix="1" applyNumberFormat="1" applyFont="1" applyFill="1" applyBorder="1"/>
    <xf numFmtId="37" fontId="5" fillId="5" borderId="14" xfId="5" applyNumberFormat="1" applyFont="1" applyFill="1" applyBorder="1"/>
    <xf numFmtId="164" fontId="5" fillId="4" borderId="15" xfId="1" applyNumberFormat="1" applyFont="1" applyFill="1" applyBorder="1"/>
    <xf numFmtId="164" fontId="5" fillId="3" borderId="13" xfId="1" applyNumberFormat="1" applyFont="1" applyFill="1" applyBorder="1"/>
    <xf numFmtId="164" fontId="5" fillId="3" borderId="13" xfId="1" applyNumberFormat="1" applyFont="1" applyFill="1" applyBorder="1" applyAlignment="1">
      <alignment horizontal="right"/>
    </xf>
    <xf numFmtId="164" fontId="7" fillId="3" borderId="13" xfId="1" applyNumberFormat="1" applyFont="1" applyFill="1" applyBorder="1"/>
    <xf numFmtId="164" fontId="5" fillId="0" borderId="13" xfId="1" applyNumberFormat="1" applyFont="1" applyBorder="1"/>
    <xf numFmtId="164" fontId="7" fillId="0" borderId="13" xfId="2" applyNumberFormat="1" applyFont="1" applyFill="1" applyBorder="1"/>
    <xf numFmtId="37" fontId="5" fillId="0" borderId="0" xfId="0" applyNumberFormat="1" applyFont="1" applyAlignment="1">
      <alignment horizontal="right"/>
    </xf>
    <xf numFmtId="37" fontId="5" fillId="0" borderId="13" xfId="0" applyNumberFormat="1" applyFont="1" applyBorder="1" applyAlignment="1">
      <alignment horizontal="right"/>
    </xf>
    <xf numFmtId="37" fontId="5" fillId="0" borderId="13" xfId="0" applyNumberFormat="1" applyFont="1" applyFill="1" applyBorder="1" applyAlignment="1">
      <alignment horizontal="right"/>
    </xf>
    <xf numFmtId="37" fontId="5" fillId="3" borderId="13" xfId="0" applyNumberFormat="1" applyFont="1" applyFill="1" applyBorder="1" applyAlignment="1">
      <alignment horizontal="right"/>
    </xf>
    <xf numFmtId="37" fontId="5" fillId="0" borderId="0" xfId="0" applyNumberFormat="1" applyFont="1" applyFill="1" applyAlignment="1">
      <alignment horizontal="right"/>
    </xf>
    <xf numFmtId="37" fontId="6" fillId="0" borderId="0" xfId="0" applyNumberFormat="1" applyFont="1" applyAlignment="1">
      <alignment horizontal="right"/>
    </xf>
    <xf numFmtId="164" fontId="16" fillId="0" borderId="0" xfId="1" applyNumberFormat="1" applyFont="1" applyBorder="1"/>
    <xf numFmtId="37" fontId="16" fillId="0" borderId="0" xfId="0" applyNumberFormat="1" applyFont="1" applyFill="1" applyAlignment="1">
      <alignment horizontal="right"/>
    </xf>
    <xf numFmtId="37" fontId="5" fillId="7" borderId="15" xfId="0" quotePrefix="1" applyNumberFormat="1" applyFont="1" applyFill="1" applyBorder="1" applyAlignment="1">
      <alignment horizontal="center"/>
    </xf>
    <xf numFmtId="37" fontId="5" fillId="7" borderId="15" xfId="0" applyNumberFormat="1" applyFont="1" applyFill="1" applyBorder="1" applyAlignment="1">
      <alignment horizontal="center"/>
    </xf>
    <xf numFmtId="37" fontId="17" fillId="3" borderId="4" xfId="0" applyNumberFormat="1" applyFont="1" applyFill="1" applyBorder="1"/>
    <xf numFmtId="37" fontId="7" fillId="0" borderId="4" xfId="0" applyNumberFormat="1" applyFont="1" applyBorder="1"/>
    <xf numFmtId="37" fontId="7" fillId="0" borderId="0" xfId="0" applyNumberFormat="1" applyFont="1"/>
    <xf numFmtId="37" fontId="7" fillId="0" borderId="13" xfId="0" applyNumberFormat="1" applyFont="1" applyBorder="1" applyAlignment="1">
      <alignment horizontal="right"/>
    </xf>
    <xf numFmtId="37" fontId="17" fillId="3" borderId="4" xfId="5" quotePrefix="1" applyNumberFormat="1" applyFont="1" applyFill="1" applyBorder="1"/>
    <xf numFmtId="37" fontId="17" fillId="3" borderId="4" xfId="5" applyNumberFormat="1" applyFont="1" applyFill="1" applyBorder="1"/>
    <xf numFmtId="37" fontId="5" fillId="0" borderId="13" xfId="0" applyNumberFormat="1" applyFont="1" applyBorder="1" applyAlignment="1">
      <alignment horizontal="left"/>
    </xf>
    <xf numFmtId="37" fontId="5" fillId="0" borderId="13" xfId="0" applyNumberFormat="1" applyFont="1" applyFill="1" applyBorder="1" applyAlignment="1">
      <alignment horizontal="left"/>
    </xf>
    <xf numFmtId="37" fontId="5" fillId="3" borderId="13" xfId="0" applyNumberFormat="1" applyFont="1" applyFill="1" applyBorder="1" applyAlignment="1">
      <alignment horizontal="left"/>
    </xf>
    <xf numFmtId="37" fontId="2" fillId="3" borderId="15" xfId="0" applyNumberFormat="1" applyFont="1" applyFill="1" applyBorder="1" applyAlignment="1">
      <alignment horizontal="right"/>
    </xf>
    <xf numFmtId="164" fontId="18" fillId="3" borderId="13" xfId="1" applyNumberFormat="1" applyFont="1" applyFill="1" applyBorder="1"/>
    <xf numFmtId="37" fontId="18" fillId="0" borderId="4" xfId="0" quotePrefix="1" applyNumberFormat="1" applyFont="1" applyBorder="1" applyAlignment="1">
      <alignment horizontal="center"/>
    </xf>
    <xf numFmtId="37" fontId="18" fillId="0" borderId="0" xfId="0" applyNumberFormat="1" applyFont="1" applyFill="1"/>
    <xf numFmtId="37" fontId="18" fillId="0" borderId="13" xfId="0" applyNumberFormat="1" applyFont="1" applyFill="1" applyBorder="1" applyAlignment="1">
      <alignment horizontal="right"/>
    </xf>
    <xf numFmtId="37" fontId="18" fillId="0" borderId="4" xfId="0" applyNumberFormat="1" applyFont="1" applyBorder="1"/>
    <xf numFmtId="37" fontId="18" fillId="0" borderId="0" xfId="0" applyNumberFormat="1" applyFont="1"/>
    <xf numFmtId="37" fontId="18" fillId="0" borderId="13" xfId="0" applyNumberFormat="1" applyFont="1" applyBorder="1" applyAlignment="1">
      <alignment horizontal="right"/>
    </xf>
    <xf numFmtId="37" fontId="5" fillId="8" borderId="15" xfId="0" applyNumberFormat="1" applyFont="1" applyFill="1" applyBorder="1" applyAlignment="1">
      <alignment horizontal="center"/>
    </xf>
    <xf numFmtId="37" fontId="17" fillId="0" borderId="4" xfId="5" applyNumberFormat="1" applyFont="1" applyFill="1" applyBorder="1"/>
    <xf numFmtId="37" fontId="19" fillId="0" borderId="13" xfId="0" applyNumberFormat="1" applyFont="1" applyFill="1" applyBorder="1" applyAlignment="1">
      <alignment horizontal="left"/>
    </xf>
    <xf numFmtId="37" fontId="19" fillId="0" borderId="16" xfId="0" applyNumberFormat="1" applyFont="1" applyFill="1" applyBorder="1" applyAlignment="1">
      <alignment horizontal="left"/>
    </xf>
    <xf numFmtId="37" fontId="5" fillId="3" borderId="15" xfId="0" applyNumberFormat="1" applyFont="1" applyFill="1" applyBorder="1"/>
    <xf numFmtId="37" fontId="5" fillId="9" borderId="15" xfId="0" applyNumberFormat="1" applyFont="1" applyFill="1" applyBorder="1" applyAlignment="1">
      <alignment horizontal="center"/>
    </xf>
    <xf numFmtId="37" fontId="2" fillId="9" borderId="15" xfId="0" applyNumberFormat="1" applyFont="1" applyFill="1" applyBorder="1" applyAlignment="1">
      <alignment horizontal="right"/>
    </xf>
    <xf numFmtId="37" fontId="2" fillId="8" borderId="15" xfId="0" applyNumberFormat="1" applyFont="1" applyFill="1" applyBorder="1" applyAlignment="1">
      <alignment horizontal="right"/>
    </xf>
    <xf numFmtId="37" fontId="5" fillId="10" borderId="15" xfId="0" applyNumberFormat="1" applyFont="1" applyFill="1" applyBorder="1" applyAlignment="1">
      <alignment horizontal="center"/>
    </xf>
    <xf numFmtId="37" fontId="2" fillId="10" borderId="15" xfId="0" applyNumberFormat="1" applyFont="1" applyFill="1" applyBorder="1" applyAlignment="1">
      <alignment horizontal="right"/>
    </xf>
    <xf numFmtId="37" fontId="19" fillId="3" borderId="4" xfId="5" applyNumberFormat="1" applyFont="1" applyFill="1" applyBorder="1"/>
    <xf numFmtId="37" fontId="20" fillId="3" borderId="4" xfId="5" quotePrefix="1" applyNumberFormat="1" applyFont="1" applyFill="1" applyBorder="1"/>
  </cellXfs>
  <cellStyles count="8">
    <cellStyle name="Comma 2" xfId="1"/>
    <cellStyle name="Comma 2 2" xfId="2"/>
    <cellStyle name="Comma 3" xfId="3"/>
    <cellStyle name="Comma 4" xfId="4"/>
    <cellStyle name="Excel Built-in Normal" xfId="5"/>
    <cellStyle name="Normal" xfId="0" builtinId="0"/>
    <cellStyle name="Normal 2" xfId="6"/>
    <cellStyle name="Normal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1190626</xdr:colOff>
      <xdr:row>33</xdr:row>
      <xdr:rowOff>71437</xdr:rowOff>
    </xdr:from>
    <xdr:to>
      <xdr:col>12</xdr:col>
      <xdr:colOff>250031</xdr:colOff>
      <xdr:row>51</xdr:row>
      <xdr:rowOff>0</xdr:rowOff>
    </xdr:to>
    <xdr:sp macro="" textlink="">
      <xdr:nvSpPr>
        <xdr:cNvPr id="2" name="Right Brace 1"/>
        <xdr:cNvSpPr/>
      </xdr:nvSpPr>
      <xdr:spPr>
        <a:xfrm>
          <a:off x="12965907" y="6346031"/>
          <a:ext cx="273843" cy="3500438"/>
        </a:xfrm>
        <a:prstGeom prst="rightBrace">
          <a:avLst>
            <a:gd name="adj1" fmla="val 8333"/>
            <a:gd name="adj2" fmla="val 4865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tabSelected="1" topLeftCell="A14" zoomScale="80" zoomScaleNormal="80" workbookViewId="0">
      <selection activeCell="J36" sqref="J36"/>
    </sheetView>
  </sheetViews>
  <sheetFormatPr defaultRowHeight="15"/>
  <cols>
    <col min="1" max="1" width="106" style="2" customWidth="1"/>
    <col min="2" max="2" width="2.140625" style="2" hidden="1" customWidth="1"/>
    <col min="3" max="3" width="17.140625" style="3" customWidth="1"/>
    <col min="4" max="4" width="18.7109375" style="2" hidden="1" customWidth="1"/>
    <col min="5" max="8" width="9.140625" style="2" hidden="1" customWidth="1"/>
    <col min="9" max="9" width="17.28515625" style="61" customWidth="1"/>
    <col min="10" max="11" width="18" customWidth="1"/>
    <col min="12" max="12" width="18.28515625" style="2" customWidth="1"/>
    <col min="13" max="13" width="37.5703125" style="2" customWidth="1"/>
    <col min="14" max="16384" width="9.140625" style="2"/>
  </cols>
  <sheetData>
    <row r="1" spans="1:13" s="1" customFormat="1" ht="15.75">
      <c r="A1" s="7" t="s">
        <v>0</v>
      </c>
      <c r="B1" s="8"/>
      <c r="C1" s="31" t="s">
        <v>1</v>
      </c>
      <c r="D1" s="30"/>
      <c r="I1" s="56"/>
    </row>
    <row r="2" spans="1:13" s="1" customFormat="1" ht="13.5" customHeight="1">
      <c r="A2" s="9" t="s">
        <v>64</v>
      </c>
      <c r="B2" s="10"/>
      <c r="C2" s="36" t="s">
        <v>16</v>
      </c>
      <c r="D2" s="27"/>
      <c r="I2" s="56"/>
    </row>
    <row r="3" spans="1:13" s="1" customFormat="1" ht="16.5" thickBot="1">
      <c r="A3" s="9"/>
      <c r="B3" s="10"/>
      <c r="C3" s="29" t="s">
        <v>2</v>
      </c>
      <c r="D3" s="28" t="s">
        <v>5</v>
      </c>
      <c r="I3" s="56"/>
    </row>
    <row r="4" spans="1:13" s="1" customFormat="1" ht="15.75" hidden="1" thickBot="1">
      <c r="A4" s="11"/>
      <c r="B4" s="12"/>
      <c r="C4" s="33"/>
      <c r="D4" s="27"/>
      <c r="I4" s="56"/>
    </row>
    <row r="5" spans="1:13" s="1" customFormat="1" ht="16.5" thickBot="1">
      <c r="A5" s="22" t="s">
        <v>3</v>
      </c>
      <c r="B5" s="40"/>
      <c r="C5" s="50"/>
      <c r="D5" s="32"/>
      <c r="I5" s="64" t="s">
        <v>21</v>
      </c>
      <c r="J5" s="88" t="s">
        <v>49</v>
      </c>
      <c r="K5" s="83" t="s">
        <v>48</v>
      </c>
      <c r="L5" s="91" t="s">
        <v>22</v>
      </c>
      <c r="M5" s="65" t="s">
        <v>23</v>
      </c>
    </row>
    <row r="6" spans="1:13" s="1" customFormat="1" ht="15.75">
      <c r="A6" s="17" t="s">
        <v>9</v>
      </c>
      <c r="B6" s="37"/>
      <c r="C6" s="51">
        <v>50000</v>
      </c>
      <c r="D6" s="23"/>
      <c r="I6" s="57">
        <v>53000</v>
      </c>
      <c r="J6" s="57"/>
      <c r="K6" s="57">
        <v>53000</v>
      </c>
      <c r="L6" s="57"/>
      <c r="M6" s="72"/>
    </row>
    <row r="7" spans="1:13" s="1" customFormat="1">
      <c r="A7" s="66" t="s">
        <v>24</v>
      </c>
      <c r="B7" s="37"/>
      <c r="C7" s="51"/>
      <c r="D7" s="23"/>
      <c r="I7" s="57"/>
      <c r="J7" s="57"/>
      <c r="K7" s="57"/>
      <c r="L7" s="57"/>
      <c r="M7" s="72"/>
    </row>
    <row r="8" spans="1:13" s="1" customFormat="1" ht="15.75">
      <c r="A8" s="17"/>
      <c r="B8" s="37"/>
      <c r="C8" s="51"/>
      <c r="D8" s="23"/>
      <c r="I8" s="57"/>
      <c r="J8" s="57"/>
      <c r="K8" s="57"/>
      <c r="L8" s="57"/>
      <c r="M8" s="72"/>
    </row>
    <row r="9" spans="1:13" s="1" customFormat="1">
      <c r="A9" s="18"/>
      <c r="B9" s="41"/>
      <c r="C9" s="52"/>
      <c r="D9" s="23">
        <v>45000</v>
      </c>
      <c r="I9" s="57"/>
      <c r="J9" s="57"/>
      <c r="K9" s="57"/>
      <c r="L9" s="57"/>
      <c r="M9" s="72"/>
    </row>
    <row r="10" spans="1:13" s="1" customFormat="1" ht="15.75">
      <c r="A10" s="19" t="s">
        <v>8</v>
      </c>
      <c r="B10" s="41" t="s">
        <v>4</v>
      </c>
      <c r="C10" s="53">
        <v>60000</v>
      </c>
      <c r="D10" s="67">
        <v>60000</v>
      </c>
      <c r="E10" s="68"/>
      <c r="F10" s="68"/>
      <c r="G10" s="68"/>
      <c r="H10" s="68"/>
      <c r="I10" s="69">
        <v>63600</v>
      </c>
      <c r="J10" s="57">
        <v>61000</v>
      </c>
      <c r="K10" s="57"/>
      <c r="L10" s="57"/>
      <c r="M10" s="72"/>
    </row>
    <row r="11" spans="1:13" s="1" customFormat="1">
      <c r="A11" s="66" t="s">
        <v>25</v>
      </c>
      <c r="B11" s="41"/>
      <c r="C11" s="51"/>
      <c r="D11" s="23"/>
      <c r="I11" s="57"/>
      <c r="J11" s="57"/>
      <c r="K11" s="57"/>
      <c r="L11" s="57"/>
      <c r="M11" s="72"/>
    </row>
    <row r="12" spans="1:13" s="1" customFormat="1">
      <c r="A12" s="66" t="s">
        <v>74</v>
      </c>
      <c r="B12" s="41"/>
      <c r="C12" s="51"/>
      <c r="D12" s="23"/>
      <c r="I12" s="57"/>
      <c r="J12" s="57"/>
      <c r="K12" s="57">
        <v>9500</v>
      </c>
      <c r="L12" s="57"/>
      <c r="M12" s="72" t="s">
        <v>75</v>
      </c>
    </row>
    <row r="13" spans="1:13" s="1" customFormat="1">
      <c r="A13" s="20"/>
      <c r="B13" s="42"/>
      <c r="C13" s="53"/>
      <c r="D13" s="13"/>
      <c r="E13" s="4"/>
      <c r="F13" s="4"/>
      <c r="G13" s="4"/>
      <c r="H13" s="4"/>
      <c r="I13" s="58"/>
      <c r="J13" s="58"/>
      <c r="K13" s="58"/>
      <c r="L13" s="58"/>
      <c r="M13" s="73"/>
    </row>
    <row r="14" spans="1:13" s="4" customFormat="1" ht="15.75">
      <c r="A14" s="21" t="s">
        <v>26</v>
      </c>
      <c r="B14" s="43"/>
      <c r="C14" s="53">
        <v>250000</v>
      </c>
      <c r="D14" s="24" t="s">
        <v>13</v>
      </c>
      <c r="I14" s="58">
        <v>265000</v>
      </c>
      <c r="J14" s="58">
        <v>200354.84</v>
      </c>
      <c r="K14" s="58"/>
      <c r="L14" s="58"/>
      <c r="M14" s="73"/>
    </row>
    <row r="15" spans="1:13" s="4" customFormat="1">
      <c r="A15" s="71" t="s">
        <v>27</v>
      </c>
      <c r="B15" s="43"/>
      <c r="C15" s="53"/>
      <c r="D15" s="13"/>
      <c r="I15" s="58"/>
      <c r="J15" s="58">
        <v>3150</v>
      </c>
      <c r="K15" s="58"/>
      <c r="L15" s="58"/>
      <c r="M15" s="73" t="s">
        <v>28</v>
      </c>
    </row>
    <row r="16" spans="1:13" s="4" customFormat="1">
      <c r="A16" s="71" t="s">
        <v>54</v>
      </c>
      <c r="B16" s="43"/>
      <c r="C16" s="53"/>
      <c r="D16" s="13"/>
      <c r="I16" s="58"/>
      <c r="J16" s="58"/>
      <c r="K16" s="58">
        <v>5000</v>
      </c>
      <c r="L16" s="58"/>
      <c r="M16" s="73"/>
    </row>
    <row r="17" spans="1:13" s="4" customFormat="1">
      <c r="A17" s="71"/>
      <c r="B17" s="43"/>
      <c r="C17" s="53"/>
      <c r="D17" s="13"/>
      <c r="I17" s="58"/>
      <c r="J17" s="58"/>
      <c r="K17" s="58"/>
      <c r="L17" s="58">
        <v>49395</v>
      </c>
      <c r="M17" s="73"/>
    </row>
    <row r="18" spans="1:13" s="4" customFormat="1" ht="15.75">
      <c r="A18" s="21" t="s">
        <v>60</v>
      </c>
      <c r="B18" s="43"/>
      <c r="C18" s="53"/>
      <c r="D18" s="24" t="s">
        <v>13</v>
      </c>
      <c r="I18" s="58"/>
      <c r="J18" s="58"/>
      <c r="K18" s="58"/>
      <c r="L18" s="58"/>
      <c r="M18" s="73"/>
    </row>
    <row r="19" spans="1:13" s="4" customFormat="1">
      <c r="A19" s="71" t="s">
        <v>30</v>
      </c>
      <c r="B19" s="43"/>
      <c r="C19" s="76">
        <v>800000</v>
      </c>
      <c r="D19" s="77"/>
      <c r="E19" s="78"/>
      <c r="F19" s="78"/>
      <c r="G19" s="78"/>
      <c r="H19" s="78"/>
      <c r="I19" s="79">
        <v>848000</v>
      </c>
      <c r="J19" s="58">
        <v>355510</v>
      </c>
      <c r="K19" s="58"/>
      <c r="L19" s="58"/>
      <c r="M19" s="73" t="s">
        <v>29</v>
      </c>
    </row>
    <row r="20" spans="1:13" s="4" customFormat="1">
      <c r="A20" s="85" t="s">
        <v>46</v>
      </c>
      <c r="B20" s="43"/>
      <c r="C20" s="53"/>
      <c r="D20" s="24"/>
      <c r="I20" s="58"/>
      <c r="J20" s="58"/>
      <c r="K20" s="58">
        <v>37500</v>
      </c>
      <c r="L20" s="58"/>
      <c r="M20" s="73"/>
    </row>
    <row r="21" spans="1:13" s="4" customFormat="1">
      <c r="A21" s="86" t="s">
        <v>47</v>
      </c>
      <c r="B21" s="43"/>
      <c r="C21" s="53"/>
      <c r="D21" s="24"/>
      <c r="I21" s="58"/>
      <c r="J21" s="58"/>
      <c r="K21" s="58">
        <v>400000</v>
      </c>
      <c r="L21" s="58"/>
      <c r="M21" s="73"/>
    </row>
    <row r="22" spans="1:13" s="4" customFormat="1">
      <c r="A22" s="71" t="s">
        <v>55</v>
      </c>
      <c r="B22" s="43"/>
      <c r="C22" s="76">
        <v>50000</v>
      </c>
      <c r="D22" s="77"/>
      <c r="E22" s="78"/>
      <c r="F22" s="78"/>
      <c r="G22" s="78"/>
      <c r="H22" s="78"/>
      <c r="I22" s="79">
        <v>53000</v>
      </c>
      <c r="J22" s="58">
        <v>57240</v>
      </c>
      <c r="K22" s="58"/>
      <c r="L22" s="58"/>
      <c r="M22" s="73" t="s">
        <v>31</v>
      </c>
    </row>
    <row r="23" spans="1:13" s="4" customFormat="1">
      <c r="A23" s="71" t="s">
        <v>32</v>
      </c>
      <c r="B23" s="43"/>
      <c r="C23" s="76">
        <v>50000</v>
      </c>
      <c r="D23" s="77"/>
      <c r="E23" s="78"/>
      <c r="F23" s="78"/>
      <c r="G23" s="78"/>
      <c r="H23" s="78"/>
      <c r="I23" s="79">
        <v>53000</v>
      </c>
      <c r="J23" s="58"/>
      <c r="K23" s="58"/>
      <c r="L23" s="58"/>
      <c r="M23" s="73"/>
    </row>
    <row r="24" spans="1:13" s="4" customFormat="1">
      <c r="A24" s="71" t="s">
        <v>56</v>
      </c>
      <c r="B24" s="43"/>
      <c r="C24" s="53"/>
      <c r="D24" s="24"/>
      <c r="I24" s="58"/>
      <c r="J24" s="58"/>
      <c r="K24" s="58">
        <v>60000</v>
      </c>
      <c r="L24" s="58"/>
      <c r="M24" s="73"/>
    </row>
    <row r="25" spans="1:13" s="4" customFormat="1">
      <c r="A25" s="71" t="s">
        <v>61</v>
      </c>
      <c r="B25" s="43"/>
      <c r="C25" s="53"/>
      <c r="D25" s="24"/>
      <c r="I25" s="58"/>
      <c r="J25" s="58"/>
      <c r="K25" s="58">
        <v>20000</v>
      </c>
      <c r="L25" s="58"/>
      <c r="M25" s="73"/>
    </row>
    <row r="26" spans="1:13" s="4" customFormat="1">
      <c r="A26" s="71" t="s">
        <v>76</v>
      </c>
      <c r="B26" s="43"/>
      <c r="C26" s="53"/>
      <c r="D26" s="24"/>
      <c r="I26" s="58"/>
      <c r="J26" s="58"/>
      <c r="K26" s="58">
        <v>7500</v>
      </c>
      <c r="L26" s="58"/>
      <c r="M26" s="73"/>
    </row>
    <row r="27" spans="1:13" s="4" customFormat="1" ht="15.75">
      <c r="A27" s="21"/>
      <c r="B27" s="43"/>
      <c r="C27" s="53"/>
      <c r="D27" s="13"/>
      <c r="I27" s="58"/>
      <c r="J27" s="58"/>
      <c r="K27" s="58"/>
      <c r="L27" s="58">
        <v>16250</v>
      </c>
      <c r="M27" s="73"/>
    </row>
    <row r="28" spans="1:13" s="4" customFormat="1" ht="15.75">
      <c r="A28" s="17" t="s">
        <v>42</v>
      </c>
      <c r="B28" s="44"/>
      <c r="C28" s="53"/>
      <c r="D28" s="23">
        <v>30000</v>
      </c>
      <c r="E28" s="1"/>
      <c r="F28" s="1"/>
      <c r="G28" s="1"/>
      <c r="H28" s="1"/>
      <c r="I28" s="58"/>
      <c r="J28" s="58"/>
      <c r="K28" s="58"/>
      <c r="L28" s="58"/>
      <c r="M28" s="73"/>
    </row>
    <row r="29" spans="1:13" s="4" customFormat="1" ht="15.75">
      <c r="A29" s="70" t="s">
        <v>43</v>
      </c>
      <c r="B29" s="44"/>
      <c r="C29" s="53">
        <v>24000</v>
      </c>
      <c r="D29" s="23"/>
      <c r="E29" s="1"/>
      <c r="F29" s="1"/>
      <c r="G29" s="1"/>
      <c r="H29" s="1"/>
      <c r="I29" s="58">
        <v>25440</v>
      </c>
      <c r="J29" s="58"/>
      <c r="K29" s="58">
        <v>25440</v>
      </c>
      <c r="L29" s="58"/>
      <c r="M29" s="73"/>
    </row>
    <row r="30" spans="1:13" s="4" customFormat="1" ht="15.75">
      <c r="A30" s="70" t="s">
        <v>19</v>
      </c>
      <c r="B30" s="44"/>
      <c r="C30" s="53">
        <v>12000</v>
      </c>
      <c r="D30" s="23"/>
      <c r="E30" s="1"/>
      <c r="F30" s="1"/>
      <c r="G30" s="1"/>
      <c r="H30" s="1"/>
      <c r="I30" s="57">
        <v>12720</v>
      </c>
      <c r="J30" s="57"/>
      <c r="K30" s="57">
        <v>12720</v>
      </c>
      <c r="L30" s="57"/>
      <c r="M30" s="72"/>
    </row>
    <row r="31" spans="1:13" s="1" customFormat="1" ht="15.75">
      <c r="A31" s="70" t="s">
        <v>63</v>
      </c>
      <c r="B31" s="44"/>
      <c r="C31" s="53">
        <v>20000</v>
      </c>
      <c r="D31" s="23"/>
      <c r="I31" s="57">
        <v>21200</v>
      </c>
      <c r="J31" s="57"/>
      <c r="K31" s="57">
        <v>21200</v>
      </c>
      <c r="L31" s="57"/>
      <c r="M31" s="72"/>
    </row>
    <row r="32" spans="1:13" s="1" customFormat="1" ht="15.75">
      <c r="A32" s="70" t="s">
        <v>20</v>
      </c>
      <c r="B32" s="44"/>
      <c r="C32" s="53">
        <v>80000</v>
      </c>
      <c r="D32" s="23"/>
      <c r="I32" s="57">
        <v>84800</v>
      </c>
      <c r="J32" s="57"/>
      <c r="K32" s="57"/>
      <c r="L32" s="57">
        <v>84800</v>
      </c>
      <c r="M32" s="72"/>
    </row>
    <row r="33" spans="1:13" s="1" customFormat="1" ht="15.75">
      <c r="A33" s="20"/>
      <c r="B33" s="44"/>
      <c r="C33" s="53"/>
      <c r="D33" s="23"/>
      <c r="I33" s="57"/>
      <c r="J33" s="57"/>
      <c r="K33" s="57"/>
      <c r="L33" s="57"/>
      <c r="M33" s="72"/>
    </row>
    <row r="34" spans="1:13" s="1" customFormat="1" ht="15.75">
      <c r="A34" s="17" t="s">
        <v>50</v>
      </c>
      <c r="B34" s="44"/>
      <c r="C34" s="76">
        <v>200000</v>
      </c>
      <c r="D34" s="80"/>
      <c r="E34" s="81"/>
      <c r="F34" s="81"/>
      <c r="G34" s="81"/>
      <c r="H34" s="81"/>
      <c r="I34" s="82">
        <v>212000</v>
      </c>
      <c r="J34" s="57"/>
      <c r="K34" s="57"/>
      <c r="L34" s="57"/>
      <c r="M34" s="72"/>
    </row>
    <row r="35" spans="1:13" s="1" customFormat="1" ht="15.75">
      <c r="A35" s="66" t="s">
        <v>33</v>
      </c>
      <c r="B35" s="44"/>
      <c r="C35" s="53"/>
      <c r="D35" s="23"/>
      <c r="I35" s="57"/>
      <c r="J35" s="57"/>
      <c r="K35" s="57">
        <v>20000</v>
      </c>
      <c r="L35" s="57"/>
      <c r="M35" s="72"/>
    </row>
    <row r="36" spans="1:13" s="1" customFormat="1" ht="15.75">
      <c r="A36" s="66" t="s">
        <v>67</v>
      </c>
      <c r="B36" s="44"/>
      <c r="C36" s="53"/>
      <c r="D36" s="23"/>
      <c r="I36" s="57"/>
      <c r="J36" s="57"/>
      <c r="K36" s="57">
        <v>40000</v>
      </c>
      <c r="L36" s="57"/>
      <c r="M36" s="72"/>
    </row>
    <row r="37" spans="1:13" s="1" customFormat="1" ht="15.75">
      <c r="A37" s="66" t="s">
        <v>34</v>
      </c>
      <c r="B37" s="44"/>
      <c r="C37" s="53"/>
      <c r="D37" s="23"/>
      <c r="I37" s="57"/>
      <c r="J37" s="57"/>
      <c r="K37" s="57">
        <v>50000</v>
      </c>
      <c r="L37" s="57"/>
      <c r="M37" s="72"/>
    </row>
    <row r="38" spans="1:13" s="1" customFormat="1" ht="15.75">
      <c r="A38" s="66" t="s">
        <v>35</v>
      </c>
      <c r="B38" s="44"/>
      <c r="C38" s="53"/>
      <c r="D38" s="23"/>
      <c r="I38" s="57"/>
      <c r="J38" s="57"/>
      <c r="K38" s="57">
        <v>50000</v>
      </c>
      <c r="L38" s="57"/>
      <c r="M38" s="72"/>
    </row>
    <row r="39" spans="1:13" s="1" customFormat="1" ht="15.75">
      <c r="A39" s="66" t="s">
        <v>68</v>
      </c>
      <c r="B39" s="44"/>
      <c r="C39" s="53"/>
      <c r="D39" s="23"/>
      <c r="I39" s="57"/>
      <c r="J39" s="57"/>
      <c r="K39" s="57">
        <v>40000</v>
      </c>
      <c r="L39" s="57"/>
      <c r="M39" s="72"/>
    </row>
    <row r="40" spans="1:13" s="1" customFormat="1" ht="15.75">
      <c r="A40" s="66" t="s">
        <v>69</v>
      </c>
      <c r="B40" s="44"/>
      <c r="C40" s="53"/>
      <c r="D40" s="23"/>
      <c r="I40" s="57"/>
      <c r="J40" s="57"/>
      <c r="K40" s="57">
        <v>40000</v>
      </c>
      <c r="L40" s="57"/>
      <c r="M40" s="72"/>
    </row>
    <row r="41" spans="1:13" s="1" customFormat="1" ht="15.75">
      <c r="A41" s="66" t="s">
        <v>66</v>
      </c>
      <c r="B41" s="44"/>
      <c r="C41" s="53"/>
      <c r="D41" s="23"/>
      <c r="I41" s="57"/>
      <c r="J41" s="57">
        <v>20000</v>
      </c>
      <c r="K41" s="57"/>
      <c r="L41" s="57"/>
      <c r="M41" s="72"/>
    </row>
    <row r="42" spans="1:13" s="1" customFormat="1" ht="15.75">
      <c r="A42" s="66" t="s">
        <v>65</v>
      </c>
      <c r="B42" s="44"/>
      <c r="C42" s="53"/>
      <c r="D42" s="23"/>
      <c r="I42" s="57"/>
      <c r="J42" s="57"/>
      <c r="K42" s="57">
        <v>20000</v>
      </c>
      <c r="L42" s="57"/>
      <c r="M42" s="57" t="s">
        <v>77</v>
      </c>
    </row>
    <row r="43" spans="1:13" s="1" customFormat="1" ht="15.75">
      <c r="A43" s="17"/>
      <c r="B43" s="44"/>
      <c r="C43" s="53"/>
      <c r="D43" s="23"/>
      <c r="I43" s="57"/>
      <c r="J43" s="57"/>
      <c r="K43" s="57"/>
      <c r="L43" s="57"/>
      <c r="M43" s="72"/>
    </row>
    <row r="44" spans="1:13" s="1" customFormat="1" ht="15.75">
      <c r="A44" s="15" t="s">
        <v>15</v>
      </c>
      <c r="B44" s="44"/>
      <c r="C44" s="53"/>
      <c r="D44" s="23"/>
      <c r="I44" s="57"/>
      <c r="J44" s="57"/>
      <c r="K44" s="57"/>
      <c r="L44" s="57"/>
      <c r="M44" s="72"/>
    </row>
    <row r="45" spans="1:13" s="1" customFormat="1">
      <c r="A45" s="70" t="s">
        <v>72</v>
      </c>
      <c r="B45" s="43"/>
      <c r="C45" s="39">
        <v>400000</v>
      </c>
      <c r="D45" s="35"/>
      <c r="E45" s="16"/>
      <c r="F45" s="16"/>
      <c r="G45" s="16"/>
      <c r="H45" s="16"/>
      <c r="I45" s="39">
        <v>400000</v>
      </c>
      <c r="J45" s="39"/>
      <c r="K45" s="39">
        <v>490000</v>
      </c>
      <c r="L45" s="39"/>
      <c r="M45" s="74"/>
    </row>
    <row r="46" spans="1:13" s="1" customFormat="1">
      <c r="A46" s="70" t="s">
        <v>71</v>
      </c>
      <c r="B46" s="45" t="s">
        <v>4</v>
      </c>
      <c r="C46" s="39">
        <v>300000</v>
      </c>
      <c r="D46" s="25">
        <v>40000</v>
      </c>
      <c r="E46" s="16"/>
      <c r="F46" s="16"/>
      <c r="G46" s="16"/>
      <c r="H46" s="16"/>
      <c r="I46" s="39">
        <v>300000</v>
      </c>
      <c r="J46" s="39"/>
      <c r="K46" s="39">
        <v>446190</v>
      </c>
      <c r="L46" s="39"/>
      <c r="M46" s="74"/>
    </row>
    <row r="47" spans="1:13" s="16" customFormat="1">
      <c r="A47" s="94" t="s">
        <v>18</v>
      </c>
      <c r="B47" s="43"/>
      <c r="C47" s="39">
        <v>200000</v>
      </c>
      <c r="D47" s="35" t="s">
        <v>13</v>
      </c>
      <c r="I47" s="39">
        <v>200000</v>
      </c>
      <c r="J47" s="39"/>
      <c r="K47" s="39"/>
      <c r="L47" s="39"/>
      <c r="M47" s="74"/>
    </row>
    <row r="48" spans="1:13" s="16" customFormat="1">
      <c r="A48" s="70" t="s">
        <v>17</v>
      </c>
      <c r="B48" s="43"/>
      <c r="C48" s="39">
        <v>150000</v>
      </c>
      <c r="D48" s="35"/>
      <c r="I48" s="39">
        <v>150000</v>
      </c>
      <c r="J48" s="39"/>
      <c r="K48" s="39">
        <v>70000</v>
      </c>
      <c r="L48" s="39"/>
      <c r="M48" s="74"/>
    </row>
    <row r="49" spans="1:13" s="16" customFormat="1">
      <c r="A49" s="94" t="s">
        <v>44</v>
      </c>
      <c r="B49" s="43"/>
      <c r="C49" s="39">
        <v>150000</v>
      </c>
      <c r="D49" s="35"/>
      <c r="I49" s="39">
        <v>150000</v>
      </c>
      <c r="J49" s="39"/>
      <c r="K49" s="39"/>
      <c r="L49" s="39"/>
      <c r="M49" s="74"/>
    </row>
    <row r="50" spans="1:13" s="16" customFormat="1">
      <c r="A50" s="70" t="s">
        <v>73</v>
      </c>
      <c r="B50" s="43"/>
      <c r="C50" s="39"/>
      <c r="D50" s="35"/>
      <c r="I50" s="39"/>
      <c r="J50" s="39"/>
      <c r="K50" s="39">
        <v>70000</v>
      </c>
      <c r="L50" s="39"/>
      <c r="M50" s="74"/>
    </row>
    <row r="51" spans="1:13" s="16" customFormat="1" ht="15.75">
      <c r="A51" s="15"/>
      <c r="B51" s="46"/>
      <c r="C51" s="38"/>
      <c r="D51" s="13"/>
      <c r="E51" s="4"/>
      <c r="F51" s="4"/>
      <c r="G51" s="4"/>
      <c r="H51" s="4"/>
      <c r="I51" s="59"/>
      <c r="J51" s="59"/>
      <c r="K51" s="59"/>
      <c r="L51" s="59">
        <v>55810</v>
      </c>
      <c r="M51" s="74"/>
    </row>
    <row r="52" spans="1:13" s="16" customFormat="1" ht="15.75">
      <c r="A52" s="15"/>
      <c r="B52" s="46"/>
      <c r="C52" s="38"/>
      <c r="D52" s="13"/>
      <c r="E52" s="4"/>
      <c r="F52" s="4"/>
      <c r="G52" s="4"/>
      <c r="H52" s="4"/>
      <c r="I52" s="59"/>
      <c r="J52" s="59"/>
      <c r="K52" s="59"/>
      <c r="L52" s="59"/>
      <c r="M52" s="74"/>
    </row>
    <row r="53" spans="1:13" s="16" customFormat="1" ht="15.75">
      <c r="A53" s="14" t="s">
        <v>6</v>
      </c>
      <c r="B53" s="46" t="s">
        <v>4</v>
      </c>
      <c r="C53" s="51">
        <v>100000</v>
      </c>
      <c r="D53" s="23">
        <v>20000</v>
      </c>
      <c r="E53" s="1"/>
      <c r="F53" s="1"/>
      <c r="G53" s="1"/>
      <c r="H53" s="1"/>
      <c r="I53" s="58">
        <v>106000</v>
      </c>
      <c r="J53" s="58"/>
      <c r="K53" s="58"/>
      <c r="L53" s="58"/>
      <c r="M53" s="73"/>
    </row>
    <row r="54" spans="1:13" s="16" customFormat="1">
      <c r="A54" s="84" t="s">
        <v>37</v>
      </c>
      <c r="B54" s="46"/>
      <c r="C54" s="51"/>
      <c r="D54" s="23"/>
      <c r="E54" s="1"/>
      <c r="F54" s="1"/>
      <c r="G54" s="1"/>
      <c r="H54" s="1"/>
      <c r="I54" s="58"/>
      <c r="J54" s="58"/>
      <c r="K54" s="58">
        <v>40000</v>
      </c>
      <c r="L54" s="58"/>
      <c r="M54" s="73"/>
    </row>
    <row r="55" spans="1:13" s="16" customFormat="1">
      <c r="A55" s="84" t="s">
        <v>38</v>
      </c>
      <c r="B55" s="46"/>
      <c r="C55" s="51"/>
      <c r="D55" s="23"/>
      <c r="E55" s="1"/>
      <c r="F55" s="1"/>
      <c r="G55" s="1"/>
      <c r="H55" s="1"/>
      <c r="I55" s="58"/>
      <c r="J55" s="58"/>
      <c r="K55" s="58">
        <v>20000</v>
      </c>
      <c r="L55" s="58"/>
      <c r="M55" s="73"/>
    </row>
    <row r="56" spans="1:13" s="16" customFormat="1">
      <c r="A56" s="84" t="s">
        <v>39</v>
      </c>
      <c r="B56" s="46"/>
      <c r="C56" s="51"/>
      <c r="D56" s="23"/>
      <c r="E56" s="1"/>
      <c r="F56" s="1"/>
      <c r="G56" s="1"/>
      <c r="H56" s="1"/>
      <c r="I56" s="58"/>
      <c r="J56" s="58"/>
      <c r="K56" s="58">
        <v>5000</v>
      </c>
      <c r="L56" s="58"/>
      <c r="M56" s="73"/>
    </row>
    <row r="57" spans="1:13" s="16" customFormat="1">
      <c r="A57" s="84" t="s">
        <v>57</v>
      </c>
      <c r="B57" s="46"/>
      <c r="C57" s="51"/>
      <c r="D57" s="23"/>
      <c r="E57" s="1"/>
      <c r="F57" s="1"/>
      <c r="G57" s="1"/>
      <c r="H57" s="1"/>
      <c r="I57" s="58"/>
      <c r="J57" s="58"/>
      <c r="K57" s="58">
        <v>15000</v>
      </c>
      <c r="L57" s="58"/>
      <c r="M57" s="73"/>
    </row>
    <row r="58" spans="1:13" s="16" customFormat="1">
      <c r="A58" s="84"/>
      <c r="B58" s="46"/>
      <c r="C58" s="51"/>
      <c r="D58" s="23"/>
      <c r="E58" s="1"/>
      <c r="F58" s="1"/>
      <c r="G58" s="1"/>
      <c r="H58" s="1"/>
      <c r="I58" s="58"/>
      <c r="J58" s="58"/>
      <c r="K58" s="58"/>
      <c r="L58" s="58">
        <v>26000</v>
      </c>
      <c r="M58" s="73"/>
    </row>
    <row r="59" spans="1:13" s="4" customFormat="1" ht="15.75">
      <c r="A59" s="14"/>
      <c r="B59" s="46"/>
      <c r="C59" s="54"/>
      <c r="D59" s="23"/>
      <c r="E59" s="1"/>
      <c r="F59" s="1"/>
      <c r="G59" s="1"/>
      <c r="H59" s="1"/>
      <c r="I59" s="57"/>
      <c r="J59" s="57"/>
      <c r="K59" s="57"/>
      <c r="L59" s="57"/>
      <c r="M59" s="72"/>
    </row>
    <row r="60" spans="1:13" s="1" customFormat="1" ht="15.75">
      <c r="A60" s="21" t="s">
        <v>51</v>
      </c>
      <c r="B60" s="41" t="s">
        <v>4</v>
      </c>
      <c r="C60" s="53">
        <v>60000</v>
      </c>
      <c r="D60" s="67">
        <v>40000</v>
      </c>
      <c r="E60" s="68"/>
      <c r="F60" s="68"/>
      <c r="G60" s="68"/>
      <c r="H60" s="68"/>
      <c r="I60" s="69">
        <v>63600</v>
      </c>
      <c r="J60" s="57"/>
      <c r="K60" s="57"/>
      <c r="L60" s="57"/>
      <c r="M60" s="72"/>
    </row>
    <row r="61" spans="1:13" s="1" customFormat="1">
      <c r="A61" s="71" t="s">
        <v>40</v>
      </c>
      <c r="B61" s="41"/>
      <c r="C61" s="53"/>
      <c r="D61" s="23"/>
      <c r="I61" s="57"/>
      <c r="J61" s="57"/>
      <c r="K61" s="57">
        <v>10000</v>
      </c>
      <c r="L61" s="57"/>
      <c r="M61" s="72"/>
    </row>
    <row r="62" spans="1:13" s="1" customFormat="1">
      <c r="A62" s="71" t="s">
        <v>41</v>
      </c>
      <c r="B62" s="41"/>
      <c r="C62" s="53"/>
      <c r="D62" s="23"/>
      <c r="I62" s="57"/>
      <c r="J62" s="57"/>
      <c r="K62" s="57">
        <v>5000</v>
      </c>
      <c r="L62" s="57"/>
      <c r="M62" s="72"/>
    </row>
    <row r="63" spans="1:13" s="1" customFormat="1">
      <c r="A63" s="71" t="s">
        <v>52</v>
      </c>
      <c r="B63" s="41"/>
      <c r="C63" s="53"/>
      <c r="D63" s="23"/>
      <c r="I63" s="57"/>
      <c r="J63" s="57">
        <v>34000</v>
      </c>
      <c r="K63" s="57"/>
      <c r="L63" s="57"/>
      <c r="M63" s="72"/>
    </row>
    <row r="64" spans="1:13" s="1" customFormat="1">
      <c r="A64" s="71" t="s">
        <v>53</v>
      </c>
      <c r="B64" s="41"/>
      <c r="C64" s="53"/>
      <c r="D64" s="23"/>
      <c r="I64" s="57"/>
      <c r="J64" s="57"/>
      <c r="K64" s="57">
        <v>1500</v>
      </c>
      <c r="L64" s="57"/>
      <c r="M64" s="72"/>
    </row>
    <row r="65" spans="1:13" s="1" customFormat="1">
      <c r="A65" s="71" t="s">
        <v>59</v>
      </c>
      <c r="B65" s="41"/>
      <c r="C65" s="53"/>
      <c r="D65" s="23"/>
      <c r="I65" s="57"/>
      <c r="J65" s="57"/>
      <c r="K65" s="57">
        <v>13100</v>
      </c>
      <c r="L65" s="57"/>
      <c r="M65" s="72"/>
    </row>
    <row r="66" spans="1:13" s="1" customFormat="1" ht="15.75">
      <c r="A66" s="21"/>
      <c r="B66" s="41"/>
      <c r="C66" s="53"/>
      <c r="D66" s="23"/>
      <c r="I66" s="57"/>
      <c r="J66" s="57"/>
      <c r="K66" s="57"/>
      <c r="L66" s="57"/>
      <c r="M66" s="72"/>
    </row>
    <row r="67" spans="1:13" s="1" customFormat="1" ht="15.75">
      <c r="A67" s="21" t="s">
        <v>36</v>
      </c>
      <c r="B67" s="41"/>
      <c r="C67" s="53">
        <v>30000</v>
      </c>
      <c r="D67" s="23"/>
      <c r="I67" s="57">
        <v>30000</v>
      </c>
      <c r="J67" s="57"/>
      <c r="K67" s="57"/>
      <c r="L67" s="57"/>
      <c r="M67" s="72"/>
    </row>
    <row r="68" spans="1:13" s="1" customFormat="1">
      <c r="A68" s="71" t="s">
        <v>45</v>
      </c>
      <c r="B68" s="41"/>
      <c r="C68" s="53"/>
      <c r="D68" s="23"/>
      <c r="I68" s="57"/>
      <c r="J68" s="57">
        <v>29682</v>
      </c>
      <c r="K68" s="57"/>
      <c r="L68" s="57">
        <v>318</v>
      </c>
      <c r="M68" s="72"/>
    </row>
    <row r="69" spans="1:13" s="1" customFormat="1" ht="15.75">
      <c r="A69" s="21"/>
      <c r="B69" s="41"/>
      <c r="C69" s="53"/>
      <c r="D69" s="23"/>
      <c r="I69" s="57"/>
      <c r="J69" s="57"/>
      <c r="K69" s="57"/>
      <c r="L69" s="57"/>
      <c r="M69" s="72"/>
    </row>
    <row r="70" spans="1:13" s="1" customFormat="1" ht="15.75">
      <c r="A70" s="17" t="s">
        <v>11</v>
      </c>
      <c r="B70" s="41"/>
      <c r="C70" s="52">
        <v>20000</v>
      </c>
      <c r="D70" s="25">
        <v>30000</v>
      </c>
      <c r="E70" s="16"/>
      <c r="F70" s="16"/>
      <c r="G70" s="16"/>
      <c r="H70" s="16"/>
      <c r="I70" s="57">
        <v>21200</v>
      </c>
      <c r="J70" s="57"/>
      <c r="K70" s="57">
        <v>21200</v>
      </c>
      <c r="L70" s="57"/>
      <c r="M70" s="72"/>
    </row>
    <row r="71" spans="1:13" s="1" customFormat="1" ht="15.75">
      <c r="A71" s="15"/>
      <c r="B71" s="46"/>
      <c r="C71" s="38"/>
      <c r="D71" s="13"/>
      <c r="E71" s="4"/>
      <c r="F71" s="4"/>
      <c r="G71" s="4"/>
      <c r="H71" s="4"/>
      <c r="I71" s="59"/>
      <c r="J71" s="59"/>
      <c r="K71" s="59"/>
      <c r="L71" s="59"/>
      <c r="M71" s="74"/>
    </row>
    <row r="72" spans="1:13" s="16" customFormat="1" ht="15.75">
      <c r="A72" s="21" t="s">
        <v>10</v>
      </c>
      <c r="B72" s="43"/>
      <c r="C72" s="39"/>
      <c r="D72" s="13"/>
      <c r="E72" s="4"/>
      <c r="F72" s="4"/>
      <c r="G72" s="4"/>
      <c r="H72" s="4"/>
      <c r="I72" s="58"/>
      <c r="J72" s="58"/>
      <c r="K72" s="58"/>
      <c r="L72" s="58"/>
      <c r="M72" s="73"/>
    </row>
    <row r="73" spans="1:13" s="4" customFormat="1">
      <c r="A73" s="93" t="s">
        <v>12</v>
      </c>
      <c r="B73" s="47"/>
      <c r="C73" s="39">
        <v>100000</v>
      </c>
      <c r="D73" s="23">
        <v>120000</v>
      </c>
      <c r="E73" s="1"/>
      <c r="F73" s="1"/>
      <c r="G73" s="1"/>
      <c r="H73" s="1"/>
      <c r="I73" s="58">
        <v>106000</v>
      </c>
      <c r="J73" s="58"/>
      <c r="K73" s="58">
        <v>106000</v>
      </c>
      <c r="L73" s="58"/>
      <c r="M73" s="73"/>
    </row>
    <row r="74" spans="1:13" s="4" customFormat="1">
      <c r="A74" s="93" t="s">
        <v>62</v>
      </c>
      <c r="B74" s="47"/>
      <c r="C74" s="39">
        <v>15000</v>
      </c>
      <c r="D74" s="23">
        <v>10000</v>
      </c>
      <c r="E74" s="1"/>
      <c r="F74" s="1"/>
      <c r="G74" s="1"/>
      <c r="H74" s="1"/>
      <c r="I74" s="57">
        <v>15900</v>
      </c>
      <c r="J74" s="57"/>
      <c r="K74" s="57">
        <v>15900</v>
      </c>
      <c r="L74" s="57"/>
      <c r="M74" s="72"/>
    </row>
    <row r="75" spans="1:13" s="1" customFormat="1">
      <c r="A75" s="34"/>
      <c r="B75" s="47"/>
      <c r="C75" s="39"/>
      <c r="D75" s="23"/>
      <c r="I75" s="57"/>
      <c r="J75" s="57"/>
      <c r="K75" s="57"/>
      <c r="L75" s="57"/>
      <c r="M75" s="72"/>
    </row>
    <row r="76" spans="1:13" s="1" customFormat="1" ht="15.75">
      <c r="A76" s="15" t="s">
        <v>14</v>
      </c>
      <c r="B76" s="47"/>
      <c r="C76" s="55">
        <v>20000</v>
      </c>
      <c r="D76" s="23"/>
      <c r="I76" s="57">
        <v>21200</v>
      </c>
      <c r="J76" s="57"/>
      <c r="K76" s="57"/>
      <c r="L76" s="57"/>
      <c r="M76" s="72"/>
    </row>
    <row r="77" spans="1:13" s="1" customFormat="1">
      <c r="A77" s="93" t="s">
        <v>58</v>
      </c>
      <c r="B77" s="47"/>
      <c r="C77" s="39"/>
      <c r="D77" s="23"/>
      <c r="I77" s="57"/>
      <c r="J77" s="57">
        <v>10000</v>
      </c>
      <c r="K77" s="57"/>
      <c r="L77" s="57"/>
      <c r="M77" s="72"/>
    </row>
    <row r="78" spans="1:13" s="1" customFormat="1">
      <c r="A78" s="93" t="s">
        <v>70</v>
      </c>
      <c r="B78" s="47"/>
      <c r="C78" s="39"/>
      <c r="D78" s="23"/>
      <c r="I78" s="57"/>
      <c r="J78" s="57"/>
      <c r="K78" s="57">
        <v>11200</v>
      </c>
      <c r="L78" s="57"/>
      <c r="M78" s="72"/>
    </row>
    <row r="79" spans="1:13" s="1" customFormat="1" ht="16.5" thickBot="1">
      <c r="A79" s="15"/>
      <c r="B79" s="48"/>
      <c r="C79" s="55"/>
      <c r="D79" s="13">
        <v>30000</v>
      </c>
      <c r="E79" s="4"/>
      <c r="F79" s="4"/>
      <c r="G79" s="4"/>
      <c r="H79" s="4"/>
      <c r="I79" s="57"/>
      <c r="J79" s="57"/>
      <c r="K79" s="57"/>
      <c r="L79" s="57"/>
      <c r="M79" s="72"/>
    </row>
    <row r="80" spans="1:13" s="1" customFormat="1" ht="16.5" thickBot="1">
      <c r="A80" s="26" t="s">
        <v>7</v>
      </c>
      <c r="B80" s="49"/>
      <c r="C80" s="87">
        <f>SUM(C6:C79)</f>
        <v>3141000</v>
      </c>
      <c r="D80" s="23"/>
      <c r="I80" s="75">
        <f>SUM(I6:I79)</f>
        <v>3255660</v>
      </c>
      <c r="J80" s="89">
        <f>SUM(J6:J79)</f>
        <v>770936.84</v>
      </c>
      <c r="K80" s="90">
        <f>SUM(K6:K79)</f>
        <v>2251950</v>
      </c>
      <c r="L80" s="92">
        <f>SUM(L6:L79)</f>
        <v>232573</v>
      </c>
      <c r="M80" s="75"/>
    </row>
    <row r="81" spans="1:12" s="1" customFormat="1">
      <c r="A81" s="6"/>
      <c r="B81" s="5"/>
      <c r="I81" s="60"/>
    </row>
    <row r="82" spans="1:12" s="4" customFormat="1" ht="15.75">
      <c r="A82" s="56"/>
      <c r="B82" s="1"/>
      <c r="C82" s="62"/>
      <c r="D82" s="1"/>
      <c r="E82" s="1"/>
      <c r="F82" s="1"/>
      <c r="G82" s="1"/>
      <c r="H82" s="1"/>
      <c r="I82" s="63"/>
      <c r="K82" s="16"/>
      <c r="L82" s="16"/>
    </row>
  </sheetData>
  <pageMargins left="0.70866141732283472" right="0.70866141732283472" top="0.74803149606299213" bottom="0.74803149606299213" header="0.31496062992125984" footer="0.31496062992125984"/>
  <pageSetup paperSize="8" scale="61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 at 5 Dec (minus 10%)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2015-03-25T06:03:46Z</cp:lastPrinted>
  <dcterms:created xsi:type="dcterms:W3CDTF">2012-09-14T08:27:25Z</dcterms:created>
  <dcterms:modified xsi:type="dcterms:W3CDTF">2015-04-03T04:14:53Z</dcterms:modified>
</cp:coreProperties>
</file>