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8_{3F919B6F-C588-4744-B175-A11F85321931}" xr6:coauthVersionLast="44" xr6:coauthVersionMax="44" xr10:uidLastSave="{00000000-0000-0000-0000-000000000000}"/>
  <bookViews>
    <workbookView xWindow="-120" yWindow="-120" windowWidth="20730" windowHeight="11160" xr2:uid="{D778988E-3F5D-4A00-8486-574A943B0F6D}"/>
  </bookViews>
  <sheets>
    <sheet name="Souvenirs&amp;Gif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1" l="1"/>
  <c r="D44" i="1"/>
  <c r="E9" i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</calcChain>
</file>

<file path=xl/sharedStrings.xml><?xml version="1.0" encoding="utf-8"?>
<sst xmlns="http://schemas.openxmlformats.org/spreadsheetml/2006/main" count="57" uniqueCount="52">
  <si>
    <t>Penang Global Tourism Sdn Bhd</t>
  </si>
  <si>
    <t>No.</t>
  </si>
  <si>
    <t>Description</t>
  </si>
  <si>
    <t>Actual (RM)</t>
  </si>
  <si>
    <t>Remarks</t>
  </si>
  <si>
    <t xml:space="preserve">Souvenris/Gift </t>
  </si>
  <si>
    <t>Period</t>
  </si>
  <si>
    <t>1/1/2019 - 31/12/2019</t>
  </si>
  <si>
    <t>Budget</t>
  </si>
  <si>
    <t>Balance</t>
  </si>
  <si>
    <t>Date</t>
  </si>
  <si>
    <t>PC2019/029</t>
  </si>
  <si>
    <t>V2019/285</t>
  </si>
  <si>
    <t>Purchase Of Ribbon For Peranakan Tiles</t>
  </si>
  <si>
    <t>Design Ark Sdn Bhd - Eco Pen Printing - 10K Pcs</t>
  </si>
  <si>
    <t>Hooi Ceramics &amp; Gift Enterprise - Customade Luggage Ta - 3K Pcs</t>
  </si>
  <si>
    <t>Design Ark Sdn Bhd - Peranakan Tile Magnet - 5K Pcs</t>
  </si>
  <si>
    <t>Risegroupe Sdn Bhd - Customade Of Corporate Lanyard - 5K Pcs</t>
  </si>
  <si>
    <t>Design Ark Sdn Bhd - Ceramic Pendrive - 1000Pcs</t>
  </si>
  <si>
    <t>Hooi Ceramics &amp; Gift Enterprise - Epy Collar Pin -3,000Pcs</t>
  </si>
  <si>
    <t>Azfalyza Binti Abdul Aziz - Premium Frame Sample</t>
  </si>
  <si>
    <t>Azfalyza Binti Abdul Aziz - Normal Fram Sample</t>
  </si>
  <si>
    <t>Tan Jishen - Purchase Of Cards For Souvenirs(Tiles)</t>
  </si>
  <si>
    <t>Design Ark Sdn Bhd - White Metal Pendrive (8Gb)-2000Pcs</t>
  </si>
  <si>
    <t>Wing Hup Frame Maker - 4/8 Black Frame With Glass- 11Pcs</t>
  </si>
  <si>
    <t>Noor Ramlee - To Repair Souvenirs Frame</t>
  </si>
  <si>
    <t>Design Ark Sdn Bhd - Polyester Bag - 2,000Pcs</t>
  </si>
  <si>
    <t>Tan Jishen - Purchase Of Paper For Souvenirs(Frame)</t>
  </si>
  <si>
    <t>Wing Hup Frame Maker - 4/8 Black Frame With Glass - 6Pcs</t>
  </si>
  <si>
    <t>Hooi Ceramics &amp; Gift Enterprise - Customade Luggage Tag-3,000Pcs</t>
  </si>
  <si>
    <t>Hooi Ceramics &amp; Gift Enterprise - Individual Coaster (6 Designs)</t>
  </si>
  <si>
    <t>Hooi Ceramics &amp; Gift Enterprise - Coaster (Set Of 6)</t>
  </si>
  <si>
    <t>Lye Imm Manufacturing Sdn Bhd - Pata London-Mini Tambun Biscuit</t>
  </si>
  <si>
    <t>Cheong Seng Chan Sdn Bhd - Print Wrap Card For Pata London</t>
  </si>
  <si>
    <t>V2019/311</t>
  </si>
  <si>
    <t>V2019/338</t>
  </si>
  <si>
    <t>V2019/424</t>
  </si>
  <si>
    <t>V2019/469</t>
  </si>
  <si>
    <t>V2019/472</t>
  </si>
  <si>
    <t>V2019/490</t>
  </si>
  <si>
    <t>PC2019/081</t>
  </si>
  <si>
    <t>V2019/535</t>
  </si>
  <si>
    <t>V2019/557</t>
  </si>
  <si>
    <t>PC2019/094</t>
  </si>
  <si>
    <t>V2019/700</t>
  </si>
  <si>
    <t>PC2019/111</t>
  </si>
  <si>
    <t>V2019/741</t>
  </si>
  <si>
    <t>V2019/746</t>
  </si>
  <si>
    <t>V2019/774</t>
  </si>
  <si>
    <t>V2019/786</t>
  </si>
  <si>
    <t xml:space="preserve"> </t>
  </si>
  <si>
    <t>Lye Imm Manufacturing Sdn Bhd - 5%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</si>
</sst>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1" xfId="1" applyFont="1" applyBorder="1"/>
    <xf numFmtId="43" fontId="4" fillId="0" borderId="0" xfId="1" applyFont="1"/>
    <xf numFmtId="43" fontId="3" fillId="0" borderId="0" xfId="1" applyFont="1" applyBorder="1"/>
    <xf numFmtId="14" fontId="3" fillId="0" borderId="0" xfId="0" applyNumberFormat="1" applyFont="1" applyAlignment="1">
      <alignment horizontal="center"/>
    </xf>
    <xf numFmtId="0" fontId="4" fillId="0" borderId="0" xfId="0" applyFont="1"/>
    <xf numFmtId="4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13F6-5F57-4302-A674-2982C0D2C501}">
  <dimension ref="A1:F47"/>
  <sheetViews>
    <sheetView tabSelected="1" view="pageBreakPreview" zoomScale="115" zoomScaleNormal="100" zoomScaleSheetLayoutView="115" workbookViewId="0">
      <selection activeCell="C30" sqref="C30"/>
    </sheetView>
  </sheetViews>
  <sheetFormatPr defaultRowHeight="15" x14ac:dyDescent="0.25"/>
  <cols>
    <col min="1" max="1" width="9" style="2"/>
    <col min="2" max="2" width="10.625" style="2" customWidth="1"/>
    <col min="3" max="3" width="54" style="2" bestFit="1" customWidth="1"/>
    <col min="4" max="4" width="13.75" style="2" customWidth="1"/>
    <col min="5" max="5" width="15.625" style="2" customWidth="1"/>
    <col min="6" max="6" width="13.875" style="2" customWidth="1"/>
    <col min="7" max="16384" width="9" style="2"/>
  </cols>
  <sheetData>
    <row r="1" spans="1:6" ht="15.75" x14ac:dyDescent="0.25">
      <c r="A1" s="1" t="s">
        <v>0</v>
      </c>
      <c r="B1" s="1"/>
    </row>
    <row r="2" spans="1:6" ht="15.75" x14ac:dyDescent="0.25">
      <c r="A2" s="1" t="s">
        <v>5</v>
      </c>
      <c r="B2" s="1"/>
    </row>
    <row r="4" spans="1:6" s="5" customFormat="1" ht="17.25" customHeight="1" x14ac:dyDescent="0.2">
      <c r="A4" s="4" t="s">
        <v>6</v>
      </c>
      <c r="B4" s="4" t="s">
        <v>7</v>
      </c>
    </row>
    <row r="5" spans="1:6" s="5" customFormat="1" ht="17.25" customHeight="1" x14ac:dyDescent="0.25">
      <c r="A5" s="4" t="s">
        <v>8</v>
      </c>
      <c r="B5" s="9">
        <v>160000</v>
      </c>
    </row>
    <row r="6" spans="1:6" x14ac:dyDescent="0.25">
      <c r="A6" s="12" t="s">
        <v>9</v>
      </c>
      <c r="B6" s="13">
        <f>E30</f>
        <v>34551.399999999994</v>
      </c>
    </row>
    <row r="7" spans="1:6" x14ac:dyDescent="0.25">
      <c r="A7" s="2" t="s">
        <v>50</v>
      </c>
    </row>
    <row r="8" spans="1:6" s="6" customFormat="1" x14ac:dyDescent="0.2">
      <c r="A8" s="6" t="s">
        <v>1</v>
      </c>
      <c r="B8" s="6" t="s">
        <v>10</v>
      </c>
      <c r="C8" s="6" t="s">
        <v>2</v>
      </c>
      <c r="D8" s="6" t="s">
        <v>3</v>
      </c>
      <c r="E8" s="6" t="s">
        <v>9</v>
      </c>
      <c r="F8" s="6" t="s">
        <v>4</v>
      </c>
    </row>
    <row r="9" spans="1:6" x14ac:dyDescent="0.25">
      <c r="A9" s="7">
        <v>1</v>
      </c>
      <c r="B9" s="11">
        <v>43515</v>
      </c>
      <c r="C9" s="2" t="s">
        <v>13</v>
      </c>
      <c r="D9" s="3">
        <v>50</v>
      </c>
      <c r="E9" s="3">
        <f>B5-D9</f>
        <v>159950</v>
      </c>
      <c r="F9" s="7" t="s">
        <v>11</v>
      </c>
    </row>
    <row r="10" spans="1:6" x14ac:dyDescent="0.25">
      <c r="A10" s="7">
        <v>2</v>
      </c>
      <c r="B10" s="11">
        <v>43551</v>
      </c>
      <c r="C10" s="2" t="s">
        <v>14</v>
      </c>
      <c r="D10" s="3">
        <v>6000</v>
      </c>
      <c r="E10" s="3">
        <f>E9-D10</f>
        <v>153950</v>
      </c>
      <c r="F10" s="7" t="s">
        <v>12</v>
      </c>
    </row>
    <row r="11" spans="1:6" x14ac:dyDescent="0.25">
      <c r="A11" s="7">
        <v>3</v>
      </c>
      <c r="B11" s="11">
        <v>43563</v>
      </c>
      <c r="C11" s="2" t="s">
        <v>15</v>
      </c>
      <c r="D11" s="3">
        <v>7800</v>
      </c>
      <c r="E11" s="3">
        <f t="shared" ref="E11:E30" si="0">E10-D11</f>
        <v>146150</v>
      </c>
      <c r="F11" s="7" t="s">
        <v>34</v>
      </c>
    </row>
    <row r="12" spans="1:6" x14ac:dyDescent="0.25">
      <c r="A12" s="7">
        <v>4</v>
      </c>
      <c r="B12" s="11">
        <v>43563</v>
      </c>
      <c r="C12" s="2" t="s">
        <v>16</v>
      </c>
      <c r="D12" s="3">
        <v>20500</v>
      </c>
      <c r="E12" s="3">
        <f t="shared" si="0"/>
        <v>125650</v>
      </c>
      <c r="F12" s="7" t="s">
        <v>35</v>
      </c>
    </row>
    <row r="13" spans="1:6" x14ac:dyDescent="0.25">
      <c r="A13" s="7">
        <v>5</v>
      </c>
      <c r="B13" s="11">
        <v>43594</v>
      </c>
      <c r="C13" s="2" t="s">
        <v>17</v>
      </c>
      <c r="D13" s="3">
        <v>6500</v>
      </c>
      <c r="E13" s="3">
        <f t="shared" si="0"/>
        <v>119150</v>
      </c>
      <c r="F13" s="7" t="s">
        <v>36</v>
      </c>
    </row>
    <row r="14" spans="1:6" x14ac:dyDescent="0.25">
      <c r="A14" s="7">
        <v>6</v>
      </c>
      <c r="B14" s="11">
        <v>43612</v>
      </c>
      <c r="C14" s="2" t="s">
        <v>18</v>
      </c>
      <c r="D14" s="3">
        <v>20000</v>
      </c>
      <c r="E14" s="3">
        <f t="shared" si="0"/>
        <v>99150</v>
      </c>
      <c r="F14" s="7" t="s">
        <v>37</v>
      </c>
    </row>
    <row r="15" spans="1:6" x14ac:dyDescent="0.25">
      <c r="A15" s="7">
        <v>7</v>
      </c>
      <c r="B15" s="11">
        <v>43615</v>
      </c>
      <c r="C15" s="2" t="s">
        <v>19</v>
      </c>
      <c r="D15" s="3">
        <v>8100</v>
      </c>
      <c r="E15" s="3">
        <f t="shared" si="0"/>
        <v>91050</v>
      </c>
      <c r="F15" s="7" t="s">
        <v>38</v>
      </c>
    </row>
    <row r="16" spans="1:6" x14ac:dyDescent="0.25">
      <c r="A16" s="7">
        <v>8</v>
      </c>
      <c r="B16" s="11">
        <v>43619</v>
      </c>
      <c r="C16" s="2" t="s">
        <v>20</v>
      </c>
      <c r="D16" s="3">
        <v>255</v>
      </c>
      <c r="E16" s="3">
        <f t="shared" si="0"/>
        <v>90795</v>
      </c>
      <c r="F16" s="7" t="s">
        <v>39</v>
      </c>
    </row>
    <row r="17" spans="1:6" x14ac:dyDescent="0.25">
      <c r="A17" s="7">
        <v>9</v>
      </c>
      <c r="B17" s="11">
        <v>43619</v>
      </c>
      <c r="C17" s="2" t="s">
        <v>21</v>
      </c>
      <c r="D17" s="3">
        <v>65</v>
      </c>
      <c r="E17" s="3">
        <f t="shared" si="0"/>
        <v>90730</v>
      </c>
      <c r="F17" s="7" t="s">
        <v>39</v>
      </c>
    </row>
    <row r="18" spans="1:6" x14ac:dyDescent="0.25">
      <c r="A18" s="7">
        <v>10</v>
      </c>
      <c r="B18" s="11">
        <v>43627</v>
      </c>
      <c r="C18" s="2" t="s">
        <v>22</v>
      </c>
      <c r="D18" s="3">
        <v>23.8</v>
      </c>
      <c r="E18" s="3">
        <f t="shared" si="0"/>
        <v>90706.2</v>
      </c>
      <c r="F18" s="7" t="s">
        <v>40</v>
      </c>
    </row>
    <row r="19" spans="1:6" x14ac:dyDescent="0.25">
      <c r="A19" s="7">
        <v>11</v>
      </c>
      <c r="B19" s="11">
        <v>43633</v>
      </c>
      <c r="C19" s="2" t="s">
        <v>23</v>
      </c>
      <c r="D19" s="3">
        <v>33000</v>
      </c>
      <c r="E19" s="3">
        <f t="shared" si="0"/>
        <v>57706.2</v>
      </c>
      <c r="F19" s="7" t="s">
        <v>41</v>
      </c>
    </row>
    <row r="20" spans="1:6" x14ac:dyDescent="0.25">
      <c r="A20" s="7">
        <v>12</v>
      </c>
      <c r="B20" s="11">
        <v>43640</v>
      </c>
      <c r="C20" s="2" t="s">
        <v>24</v>
      </c>
      <c r="D20" s="3">
        <v>935</v>
      </c>
      <c r="E20" s="3">
        <f t="shared" si="0"/>
        <v>56771.199999999997</v>
      </c>
      <c r="F20" s="7" t="s">
        <v>42</v>
      </c>
    </row>
    <row r="21" spans="1:6" x14ac:dyDescent="0.25">
      <c r="A21" s="7">
        <v>13</v>
      </c>
      <c r="B21" s="11">
        <v>43643</v>
      </c>
      <c r="C21" s="2" t="s">
        <v>25</v>
      </c>
      <c r="D21" s="3">
        <v>75</v>
      </c>
      <c r="E21" s="3">
        <f t="shared" si="0"/>
        <v>56696.2</v>
      </c>
      <c r="F21" s="7" t="s">
        <v>43</v>
      </c>
    </row>
    <row r="22" spans="1:6" x14ac:dyDescent="0.25">
      <c r="A22" s="7">
        <v>14</v>
      </c>
      <c r="B22" s="11">
        <v>43679</v>
      </c>
      <c r="C22" s="2" t="s">
        <v>26</v>
      </c>
      <c r="D22" s="3">
        <v>4800</v>
      </c>
      <c r="E22" s="3">
        <f t="shared" si="0"/>
        <v>51896.2</v>
      </c>
      <c r="F22" s="7" t="s">
        <v>44</v>
      </c>
    </row>
    <row r="23" spans="1:6" x14ac:dyDescent="0.25">
      <c r="A23" s="7">
        <v>15</v>
      </c>
      <c r="B23" s="11">
        <v>43683</v>
      </c>
      <c r="C23" s="2" t="s">
        <v>27</v>
      </c>
      <c r="D23" s="3">
        <v>14.2</v>
      </c>
      <c r="E23" s="3">
        <f t="shared" si="0"/>
        <v>51882</v>
      </c>
      <c r="F23" s="7" t="s">
        <v>45</v>
      </c>
    </row>
    <row r="24" spans="1:6" x14ac:dyDescent="0.25">
      <c r="A24" s="7">
        <v>16</v>
      </c>
      <c r="B24" s="11">
        <v>43690</v>
      </c>
      <c r="C24" s="2" t="s">
        <v>28</v>
      </c>
      <c r="D24" s="3">
        <v>510</v>
      </c>
      <c r="E24" s="3">
        <f t="shared" si="0"/>
        <v>51372</v>
      </c>
      <c r="F24" s="7" t="s">
        <v>46</v>
      </c>
    </row>
    <row r="25" spans="1:6" x14ac:dyDescent="0.25">
      <c r="A25" s="7">
        <v>17</v>
      </c>
      <c r="B25" s="11">
        <v>43691</v>
      </c>
      <c r="C25" s="2" t="s">
        <v>29</v>
      </c>
      <c r="D25" s="3">
        <v>7800</v>
      </c>
      <c r="E25" s="3">
        <f t="shared" si="0"/>
        <v>43572</v>
      </c>
      <c r="F25" s="7" t="s">
        <v>47</v>
      </c>
    </row>
    <row r="26" spans="1:6" x14ac:dyDescent="0.25">
      <c r="A26" s="7">
        <v>18</v>
      </c>
      <c r="B26" s="11">
        <v>43691</v>
      </c>
      <c r="C26" s="2" t="s">
        <v>30</v>
      </c>
      <c r="D26" s="3">
        <v>2310</v>
      </c>
      <c r="E26" s="3">
        <f t="shared" si="0"/>
        <v>41262</v>
      </c>
      <c r="F26" s="7" t="s">
        <v>47</v>
      </c>
    </row>
    <row r="27" spans="1:6" x14ac:dyDescent="0.25">
      <c r="A27" s="7">
        <v>19</v>
      </c>
      <c r="B27" s="11">
        <v>43691</v>
      </c>
      <c r="C27" s="2" t="s">
        <v>31</v>
      </c>
      <c r="D27" s="3">
        <v>5998.05</v>
      </c>
      <c r="E27" s="3">
        <f t="shared" si="0"/>
        <v>35263.949999999997</v>
      </c>
      <c r="F27" s="7" t="s">
        <v>47</v>
      </c>
    </row>
    <row r="28" spans="1:6" x14ac:dyDescent="0.25">
      <c r="A28" s="7">
        <v>20</v>
      </c>
      <c r="B28" s="11">
        <v>43704</v>
      </c>
      <c r="C28" s="2" t="s">
        <v>32</v>
      </c>
      <c r="D28" s="3">
        <v>381</v>
      </c>
      <c r="E28" s="3">
        <f t="shared" si="0"/>
        <v>34882.949999999997</v>
      </c>
      <c r="F28" s="7" t="s">
        <v>48</v>
      </c>
    </row>
    <row r="29" spans="1:6" x14ac:dyDescent="0.25">
      <c r="A29" s="7">
        <v>21</v>
      </c>
      <c r="B29" s="11">
        <v>43704</v>
      </c>
      <c r="C29" s="2" t="s">
        <v>51</v>
      </c>
      <c r="D29" s="3">
        <v>19.05</v>
      </c>
      <c r="E29" s="3">
        <f t="shared" si="0"/>
        <v>34863.899999999994</v>
      </c>
      <c r="F29" s="7" t="s">
        <v>48</v>
      </c>
    </row>
    <row r="30" spans="1:6" x14ac:dyDescent="0.25">
      <c r="A30" s="7">
        <v>22</v>
      </c>
      <c r="B30" s="11">
        <v>43704</v>
      </c>
      <c r="C30" s="2" t="s">
        <v>33</v>
      </c>
      <c r="D30" s="3">
        <v>312.5</v>
      </c>
      <c r="E30" s="3">
        <f t="shared" si="0"/>
        <v>34551.399999999994</v>
      </c>
      <c r="F30" s="7" t="s">
        <v>49</v>
      </c>
    </row>
    <row r="31" spans="1:6" x14ac:dyDescent="0.25">
      <c r="A31" s="7">
        <v>23</v>
      </c>
      <c r="B31" s="7"/>
      <c r="D31" s="3"/>
      <c r="E31" s="3"/>
      <c r="F31" s="7"/>
    </row>
    <row r="32" spans="1:6" x14ac:dyDescent="0.25">
      <c r="A32" s="7">
        <v>24</v>
      </c>
      <c r="B32" s="7"/>
      <c r="D32" s="3"/>
      <c r="E32" s="3"/>
      <c r="F32" s="7"/>
    </row>
    <row r="33" spans="1:6" x14ac:dyDescent="0.25">
      <c r="A33" s="7">
        <v>25</v>
      </c>
      <c r="B33" s="7"/>
      <c r="D33" s="3"/>
      <c r="E33" s="3"/>
      <c r="F33" s="7"/>
    </row>
    <row r="34" spans="1:6" x14ac:dyDescent="0.25">
      <c r="A34" s="7">
        <v>26</v>
      </c>
      <c r="B34" s="7"/>
      <c r="D34" s="3"/>
      <c r="E34" s="3"/>
      <c r="F34" s="7"/>
    </row>
    <row r="35" spans="1:6" x14ac:dyDescent="0.25">
      <c r="A35" s="7">
        <v>27</v>
      </c>
      <c r="B35" s="7"/>
      <c r="D35" s="3"/>
      <c r="E35" s="3"/>
      <c r="F35" s="7"/>
    </row>
    <row r="36" spans="1:6" x14ac:dyDescent="0.25">
      <c r="A36" s="7">
        <v>28</v>
      </c>
      <c r="B36" s="7"/>
      <c r="D36" s="3"/>
      <c r="E36" s="3"/>
      <c r="F36" s="7"/>
    </row>
    <row r="37" spans="1:6" x14ac:dyDescent="0.25">
      <c r="A37" s="7">
        <v>29</v>
      </c>
      <c r="B37" s="7"/>
      <c r="D37" s="3"/>
      <c r="E37" s="3"/>
      <c r="F37" s="7"/>
    </row>
    <row r="38" spans="1:6" x14ac:dyDescent="0.25">
      <c r="A38" s="7">
        <v>30</v>
      </c>
      <c r="B38" s="7"/>
      <c r="D38" s="3"/>
      <c r="E38" s="3"/>
      <c r="F38" s="7"/>
    </row>
    <row r="39" spans="1:6" x14ac:dyDescent="0.25">
      <c r="A39" s="7"/>
      <c r="B39" s="7"/>
      <c r="D39" s="3"/>
      <c r="E39" s="3"/>
      <c r="F39" s="7"/>
    </row>
    <row r="40" spans="1:6" x14ac:dyDescent="0.25">
      <c r="A40" s="7"/>
      <c r="B40" s="7"/>
      <c r="D40" s="3"/>
      <c r="E40" s="3"/>
      <c r="F40" s="7"/>
    </row>
    <row r="41" spans="1:6" x14ac:dyDescent="0.25">
      <c r="A41" s="7"/>
      <c r="B41" s="7"/>
      <c r="D41" s="3"/>
      <c r="E41" s="3"/>
      <c r="F41" s="7"/>
    </row>
    <row r="42" spans="1:6" x14ac:dyDescent="0.25">
      <c r="A42" s="7"/>
      <c r="B42" s="7"/>
      <c r="D42" s="3"/>
      <c r="E42" s="3"/>
      <c r="F42" s="7"/>
    </row>
    <row r="43" spans="1:6" x14ac:dyDescent="0.25">
      <c r="A43" s="7"/>
      <c r="B43" s="7"/>
      <c r="D43" s="3"/>
      <c r="E43" s="3"/>
      <c r="F43" s="7"/>
    </row>
    <row r="44" spans="1:6" ht="15.75" thickBot="1" x14ac:dyDescent="0.3">
      <c r="A44" s="7"/>
      <c r="B44" s="7"/>
      <c r="D44" s="8">
        <f>SUM(D9:D43)</f>
        <v>125448.6</v>
      </c>
      <c r="E44" s="10"/>
      <c r="F44" s="7"/>
    </row>
    <row r="45" spans="1:6" ht="15.75" thickTop="1" x14ac:dyDescent="0.25">
      <c r="A45" s="7"/>
      <c r="B45" s="7"/>
    </row>
    <row r="46" spans="1:6" x14ac:dyDescent="0.25">
      <c r="A46" s="7"/>
      <c r="B46" s="7"/>
    </row>
    <row r="47" spans="1:6" x14ac:dyDescent="0.25">
      <c r="A47" s="7"/>
      <c r="B47" s="7"/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Souvenirs&amp;Gifts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2019-09-23T02:47:39Z</dcterms:created>
  <dcterms:modified xsi:type="dcterms:W3CDTF">2019-09-23T03:00:05Z</dcterms:modified>
</cp:coreProperties>
</file>