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8_{EFC6F12F-A572-45F2-BADA-ACA33A6E6F25}" xr6:coauthVersionLast="40" xr6:coauthVersionMax="40" xr10:uidLastSave="{00000000-0000-0000-0000-000000000000}"/>
  <bookViews>
    <workbookView xWindow="-120" yWindow="-120" windowWidth="20730" windowHeight="11160" xr2:uid="{5D3A4DF8-1769-4FC7-8DFD-14D77AA450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3" i="1"/>
  <c r="D13" i="1"/>
  <c r="C13" i="1"/>
  <c r="G11" i="1"/>
  <c r="F13" i="1"/>
  <c r="E11" i="1"/>
  <c r="B11" i="1"/>
  <c r="C11" i="1"/>
  <c r="D11" i="1"/>
  <c r="G13" i="1" l="1"/>
</calcChain>
</file>

<file path=xl/sharedStrings.xml><?xml version="1.0" encoding="utf-8"?>
<sst xmlns="http://schemas.openxmlformats.org/spreadsheetml/2006/main" count="17" uniqueCount="17">
  <si>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</si>
  <si>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</si>
  <si>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</si>
  <si>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</si>
  <si>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</si>
  <si>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</si>
  <si>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 xml:space="preserve">TOTAL PGT </t>
  </si>
  <si>
    <t>2014</t>
  </si>
  <si>
    <t>2015</t>
  </si>
  <si>
    <t>2016</t>
  </si>
  <si>
    <t>2017</t>
  </si>
  <si>
    <t>2018</t>
  </si>
  <si>
    <t>2019</t>
  </si>
  <si>
    <t>Penang Centre of Medical Tourism</t>
  </si>
  <si>
    <t xml:space="preserve">Study Penang </t>
  </si>
  <si>
    <t>Budget Proposed</t>
  </si>
  <si>
    <t>Increase/Decrease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</si>
</sst>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RM&quot;#,##0_);\(&quot;RM&quot;#,##0\)"/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quotePrefix="1" applyNumberFormat="1" applyFont="1" applyAlignment="1">
      <alignment horizontal="center"/>
    </xf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0" xfId="1" applyNumberFormat="1" applyFont="1" applyAlignment="1">
      <alignment horizontal="center"/>
    </xf>
    <xf numFmtId="9" fontId="0" fillId="0" borderId="0" xfId="2" applyFont="1"/>
    <xf numFmtId="5" fontId="0" fillId="0" borderId="1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83262647302732"/>
          <c:y val="8.7502716263209518E-2"/>
          <c:w val="0.74661600018336172"/>
          <c:h val="0.77612060597914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Sheet1!$B$1:$G$2</c:f>
              <c:multiLvlStrCache>
                <c:ptCount val="6"/>
                <c:lvl>
                  <c:pt idx="0">
                    <c:v> 2014 </c:v>
                  </c:pt>
                  <c:pt idx="1">
                    <c:v> 2015 </c:v>
                  </c:pt>
                  <c:pt idx="2">
                    <c:v> 2016 </c:v>
                  </c:pt>
                  <c:pt idx="3">
                    <c:v> 2017 </c:v>
                  </c:pt>
                  <c:pt idx="4">
                    <c:v> 2018 </c:v>
                  </c:pt>
                  <c:pt idx="5">
                    <c:v> 2019 </c:v>
                  </c:pt>
                </c:lvl>
                <c:lvl>
                  <c:pt idx="0">
                    <c:v> Budget Proposed </c:v>
                  </c:pt>
                </c:lvl>
              </c:multiLvlStrCache>
            </c:multiLvlStrRef>
          </c:cat>
          <c:val>
            <c:numRef>
              <c:f>Sheet1!$B$11:$G$11</c:f>
              <c:numCache>
                <c:formatCode>"RM"#,##0_);\("RM"#,##0\)</c:formatCode>
                <c:ptCount val="6"/>
                <c:pt idx="0">
                  <c:v>7361329.9000000004</c:v>
                </c:pt>
                <c:pt idx="1">
                  <c:v>10104297.087200001</c:v>
                </c:pt>
                <c:pt idx="2">
                  <c:v>11499999.992000001</c:v>
                </c:pt>
                <c:pt idx="3">
                  <c:v>11933315.1</c:v>
                </c:pt>
                <c:pt idx="4" formatCode="_(* #,##0_);_(* \(#,##0\);_(* &quot;-&quot;??_);_(@_)">
                  <c:v>12841343.1</c:v>
                </c:pt>
                <c:pt idx="5">
                  <c:v>15646349.939999999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5-4E02-9177-3F88053C0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381481840"/>
        <c:axId val="381482168"/>
      </c:barChart>
      <c:catAx>
        <c:axId val="38148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482168"/>
        <c:crosses val="autoZero"/>
        <c:auto val="1"/>
        <c:lblAlgn val="ctr"/>
        <c:lblOffset val="100"/>
        <c:noMultiLvlLbl val="0"/>
      </c:catAx>
      <c:valAx>
        <c:axId val="381482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M&quot;#,##0_);\(&quot;RM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48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823911</xdr:colOff>
      <xdr:row>20</xdr:row>
      <xdr:rowOff>147636</xdr:rowOff>
    </xdr:from>
    <xdr:to>
      <xdr:col>5</xdr:col>
      <xdr:colOff>771524</xdr:colOff>
      <xdr:row>44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479703-B584-4C23-B1D8-64FA339F6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0F60-D2E4-4A92-B992-D2B0B78E52C2}">
  <dimension ref="A1:G13"/>
  <sheetViews>
    <sheetView tabSelected="1" zoomScaleNormal="100" workbookViewId="0">
      <selection activeCell="F3" sqref="F3:F10"/>
    </sheetView>
  </sheetViews>
  <sheetFormatPr defaultRowHeight="14.25" x14ac:dyDescent="0.2"/>
  <cols>
    <col min="1" max="1" width="32.375" bestFit="1" customWidth="1"/>
    <col min="2" max="2" width="13.875" style="2" customWidth="1"/>
    <col min="3" max="7" width="13.25" style="2" customWidth="1"/>
    <col min="8" max="8" width="13.25" customWidth="1"/>
  </cols>
  <sheetData>
    <row r="1" spans="1:7" x14ac:dyDescent="0.2">
      <c r="B1" s="4" t="s">
        <v>15</v>
      </c>
      <c r="C1" s="4"/>
      <c r="D1" s="4"/>
      <c r="E1" s="4"/>
      <c r="F1" s="4"/>
      <c r="G1" s="4"/>
    </row>
    <row r="2" spans="1:7" x14ac:dyDescent="0.2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2">
      <c r="A3" t="s">
        <v>0</v>
      </c>
      <c r="B3" s="2">
        <v>1648479.9000000001</v>
      </c>
      <c r="C3" s="2">
        <v>1995337.0872000002</v>
      </c>
      <c r="D3" s="2">
        <v>2173349.9920000001</v>
      </c>
      <c r="E3" s="2">
        <v>2103779.0999999996</v>
      </c>
      <c r="F3" s="2">
        <v>2246107.1</v>
      </c>
      <c r="G3" s="2">
        <v>2310713.94</v>
      </c>
    </row>
    <row r="4" spans="1:7" x14ac:dyDescent="0.2">
      <c r="A4" t="s">
        <v>1</v>
      </c>
      <c r="B4" s="2">
        <v>19100</v>
      </c>
      <c r="C4" s="2">
        <v>42300</v>
      </c>
      <c r="D4" s="2">
        <v>77000</v>
      </c>
      <c r="E4" s="2">
        <v>77000</v>
      </c>
      <c r="F4" s="2">
        <v>96500</v>
      </c>
      <c r="G4" s="2">
        <v>106000</v>
      </c>
    </row>
    <row r="5" spans="1:7" x14ac:dyDescent="0.2">
      <c r="A5" t="s">
        <v>2</v>
      </c>
      <c r="B5" s="2">
        <v>1128000</v>
      </c>
      <c r="C5" s="2">
        <v>1591000</v>
      </c>
      <c r="D5" s="2">
        <v>2793500</v>
      </c>
      <c r="E5" s="2">
        <v>2774000</v>
      </c>
      <c r="F5" s="2">
        <v>2915000</v>
      </c>
      <c r="G5" s="2">
        <v>5600000</v>
      </c>
    </row>
    <row r="6" spans="1:7" x14ac:dyDescent="0.2">
      <c r="A6" t="s">
        <v>3</v>
      </c>
      <c r="B6" s="2">
        <v>3400050</v>
      </c>
      <c r="C6" s="2">
        <v>3225660</v>
      </c>
      <c r="D6" s="2">
        <v>2930150</v>
      </c>
      <c r="E6" s="2">
        <v>3676236</v>
      </c>
      <c r="F6" s="2">
        <v>3861436</v>
      </c>
      <c r="G6" s="2">
        <v>5625636</v>
      </c>
    </row>
    <row r="7" spans="1:7" x14ac:dyDescent="0.2">
      <c r="A7" t="s">
        <v>4</v>
      </c>
      <c r="B7" s="2">
        <v>559000</v>
      </c>
      <c r="C7" s="2">
        <v>2290000</v>
      </c>
      <c r="D7" s="2">
        <v>2096000</v>
      </c>
      <c r="E7" s="2">
        <v>1994000</v>
      </c>
      <c r="F7" s="2">
        <v>2084000</v>
      </c>
      <c r="G7" s="2">
        <v>265000</v>
      </c>
    </row>
    <row r="8" spans="1:7" x14ac:dyDescent="0.2">
      <c r="A8" t="s">
        <v>5</v>
      </c>
      <c r="B8" s="2">
        <v>556700</v>
      </c>
      <c r="C8" s="2">
        <v>690000</v>
      </c>
      <c r="D8" s="2">
        <v>960000</v>
      </c>
      <c r="E8" s="2">
        <v>888300</v>
      </c>
      <c r="F8" s="2">
        <v>948300</v>
      </c>
      <c r="G8" s="2">
        <v>1059000</v>
      </c>
    </row>
    <row r="9" spans="1:7" x14ac:dyDescent="0.2">
      <c r="A9" t="s">
        <v>14</v>
      </c>
      <c r="B9" s="2">
        <v>50000</v>
      </c>
      <c r="C9" s="2">
        <v>270000</v>
      </c>
      <c r="D9" s="2">
        <v>270000</v>
      </c>
      <c r="E9" s="2">
        <v>270000</v>
      </c>
      <c r="F9" s="2">
        <v>500000</v>
      </c>
      <c r="G9" s="2">
        <v>350000</v>
      </c>
    </row>
    <row r="10" spans="1:7" x14ac:dyDescent="0.2">
      <c r="A10" t="s">
        <v>13</v>
      </c>
      <c r="B10" s="2">
        <v>0</v>
      </c>
      <c r="C10" s="2">
        <v>0</v>
      </c>
      <c r="D10" s="2">
        <v>200000</v>
      </c>
      <c r="E10" s="2">
        <v>150000</v>
      </c>
      <c r="F10" s="2">
        <v>190000</v>
      </c>
      <c r="G10" s="2">
        <v>330000</v>
      </c>
    </row>
    <row r="11" spans="1:7" ht="15" thickBot="1" x14ac:dyDescent="0.25">
      <c r="A11" t="s">
        <v>6</v>
      </c>
      <c r="B11" s="6">
        <f t="shared" ref="B11:C11" si="0">SUM(B3:B10)</f>
        <v>7361329.9000000004</v>
      </c>
      <c r="C11" s="6">
        <f t="shared" si="0"/>
        <v>10104297.087200001</v>
      </c>
      <c r="D11" s="6">
        <f>SUM(D3:D10)</f>
        <v>11499999.992000001</v>
      </c>
      <c r="E11" s="6">
        <f t="shared" ref="E11:G11" si="1">SUM(E3:E10)</f>
        <v>11933315.1</v>
      </c>
      <c r="F11" s="3">
        <f>SUM(F3:F10)</f>
        <v>12841343.1</v>
      </c>
      <c r="G11" s="6">
        <f t="shared" si="1"/>
        <v>15646349.939999999</v>
      </c>
    </row>
    <row r="13" spans="1:7" x14ac:dyDescent="0.2">
      <c r="A13" t="s">
        <v>16</v>
      </c>
      <c r="B13" s="5"/>
      <c r="C13" s="5">
        <f>(C11-B11)/B11*100%</f>
        <v>0.37261842961283398</v>
      </c>
      <c r="D13" s="5">
        <f>(D11-C11)/C11*100%</f>
        <v>0.13812963858397026</v>
      </c>
      <c r="E13" s="5">
        <f>(E11-D11)/D11*100%</f>
        <v>3.7679574634907446E-2</v>
      </c>
      <c r="F13" s="5">
        <f>(F11-E11)/E11*100%</f>
        <v>7.6091848106818197E-2</v>
      </c>
      <c r="G13" s="5">
        <f>(G11-F11)/F11*100%</f>
        <v>0.21843562765642482</v>
      </c>
    </row>
  </sheetData>
  <mergeCells count="1">
    <mergeCell ref="B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2019-02-26T09:33:35Z</dcterms:created>
  <dcterms:modified xsi:type="dcterms:W3CDTF">2019-02-26T10:28:08Z</dcterms:modified>
</cp:coreProperties>
</file>