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Aug'13" sheetId="1" r:id="rId1"/>
  </sheets>
  <calcPr calcId="145621"/>
</workbook>
</file>

<file path=xl/calcChain.xml><?xml version="1.0" encoding="utf-8"?>
<calcChain xmlns="http://schemas.openxmlformats.org/spreadsheetml/2006/main">
  <c r="D20" i="1" l="1"/>
  <c r="D161" i="1"/>
  <c r="D24" i="1" s="1"/>
  <c r="D27" i="1" s="1"/>
</calcChain>
</file>

<file path=xl/sharedStrings.xml><?xml version="1.0" encoding="utf-8"?>
<sst xmlns="http://schemas.openxmlformats.org/spreadsheetml/2006/main" count="179" uniqueCount="156">
  <si>
    <t>Vcreate Sdn Bhd</t>
  </si>
  <si>
    <t>Telekom Malaysia Berhad</t>
  </si>
  <si>
    <t>Top One Digital Shop</t>
  </si>
  <si>
    <t>Toong Li Stationery &amp; Supply</t>
  </si>
  <si>
    <t>PEEC Tentages Sdn Bhd</t>
  </si>
  <si>
    <t>Magicprint Solutions</t>
  </si>
  <si>
    <t>Liang Chow Ming</t>
  </si>
  <si>
    <t>Liang Printing Services</t>
  </si>
  <si>
    <t>Kaki Creation</t>
  </si>
  <si>
    <t>Fuji Xerox Asia Pacific Pte Ltd</t>
  </si>
  <si>
    <t>DSOP Office System &amp; Supplies Sdn Bhd</t>
  </si>
  <si>
    <t>Clarity Publishing Sdn Bhd</t>
  </si>
  <si>
    <t>Corporatenet Sdn Bhd</t>
  </si>
  <si>
    <t>Dr Adv</t>
  </si>
  <si>
    <t>Ketua Pengarah Hasil Dalam Negeri (PTPTN)</t>
  </si>
  <si>
    <t>Ketua Pengarah Hasil Dalam Negeri</t>
  </si>
  <si>
    <t>Pertubuhan Keselamatan Sosial</t>
  </si>
  <si>
    <t>Kumpulan Wang Simpanan Pekerja</t>
  </si>
  <si>
    <t>Salary</t>
  </si>
  <si>
    <t>Penang Heritage Trust</t>
  </si>
  <si>
    <t>Lim Hooi Leng</t>
  </si>
  <si>
    <t>Freedom Getaway Adventures</t>
  </si>
  <si>
    <t>Tenaga Nasional Berhad</t>
  </si>
  <si>
    <t>Benfont Enterprise</t>
  </si>
  <si>
    <t>Web Asp Sdn Bhd</t>
  </si>
  <si>
    <t>Khoo Lay Im</t>
  </si>
  <si>
    <t>Emanon Sdn Bhd</t>
  </si>
  <si>
    <t>Clarity Creative Enterprise</t>
  </si>
  <si>
    <t>Appendix 1</t>
  </si>
  <si>
    <t>Less : Cheques Issued</t>
  </si>
  <si>
    <t xml:space="preserve">Add: Cheques received </t>
  </si>
  <si>
    <t>RM</t>
  </si>
  <si>
    <t>Bank Balances</t>
  </si>
  <si>
    <t>Penang Gobal Tourism Sdn Bhd</t>
  </si>
  <si>
    <t>Balance as at 1st Jan 2014</t>
  </si>
  <si>
    <t>Balance as at 29.01.2014</t>
  </si>
  <si>
    <t>PPB Group Berhad</t>
  </si>
  <si>
    <t>Legion Parking (M) sdn Bhd</t>
  </si>
  <si>
    <t>Chung Ling Private School</t>
  </si>
  <si>
    <t>Georgetown Transport &amp; Tourist Service Sdn Bhd</t>
  </si>
  <si>
    <t>Jaykodi Resources</t>
  </si>
  <si>
    <t>Mursyida Binti Mohamed Bahari</t>
  </si>
  <si>
    <t>Majlis Kebudayaan Negeri Pulau Pinang</t>
  </si>
  <si>
    <t>Ng Chun How</t>
  </si>
  <si>
    <t>Overseas Living (MM2H) Sdn Bhd</t>
  </si>
  <si>
    <t>PGCC Sales &amp; Services Sdn Bhd</t>
  </si>
  <si>
    <t>Yoon Pauline</t>
  </si>
  <si>
    <t>Ynot Music Studio</t>
  </si>
  <si>
    <t>Yeap Kam Moey</t>
  </si>
  <si>
    <t>Apollo Knight Sdn Bhd</t>
  </si>
  <si>
    <t>Design Ark Sdn Bhd</t>
  </si>
  <si>
    <t>Eastern Oriental Hotel Sdn Bhd</t>
  </si>
  <si>
    <t>Islamic Tourism Centre</t>
  </si>
  <si>
    <t>Palmco Hotels Sdn Bhd</t>
  </si>
  <si>
    <t xml:space="preserve">Unico Events Management </t>
  </si>
  <si>
    <t>Teresa A/P C.P Pereira</t>
  </si>
  <si>
    <t>Zen Interior Design</t>
  </si>
  <si>
    <t>Astro Radio Sdn Bhd</t>
  </si>
  <si>
    <t>Meru Utama Sdn Bhd</t>
  </si>
  <si>
    <t>P.P. Setia Sdn Bhd</t>
  </si>
  <si>
    <t>Penang Hill Company Hotels &amp; Restaurant Sdn Bhd</t>
  </si>
  <si>
    <t>R. Kanesan</t>
  </si>
  <si>
    <t>Toh Kim Hock</t>
  </si>
  <si>
    <t>Tong Yan Travel &amp; Tours Sdn Bhd</t>
  </si>
  <si>
    <t>Farawahida Bt Muhammad Fairuz</t>
  </si>
  <si>
    <t>Nurul Aini Binti Idris</t>
  </si>
  <si>
    <t>Natassya Amirah Binti Noorisham</t>
  </si>
  <si>
    <t>FTZ Travel &amp; Tours Sdn Bhd</t>
  </si>
  <si>
    <t>Foo Yu Keong</t>
  </si>
  <si>
    <t>Studio Howard</t>
  </si>
  <si>
    <t>Tan Chong Lum</t>
  </si>
  <si>
    <t>Thai Airways International Public Co Ltd</t>
  </si>
  <si>
    <t>686960</t>
  </si>
  <si>
    <t>686961</t>
  </si>
  <si>
    <t>686963</t>
  </si>
  <si>
    <t>686964</t>
  </si>
  <si>
    <t>686965</t>
  </si>
  <si>
    <t>686966</t>
  </si>
  <si>
    <t>686967</t>
  </si>
  <si>
    <t>686968</t>
  </si>
  <si>
    <t>686969</t>
  </si>
  <si>
    <t>686970</t>
  </si>
  <si>
    <t>686971</t>
  </si>
  <si>
    <t>686972</t>
  </si>
  <si>
    <t>686973</t>
  </si>
  <si>
    <t>686974</t>
  </si>
  <si>
    <t>686975</t>
  </si>
  <si>
    <t>686976</t>
  </si>
  <si>
    <t>686977</t>
  </si>
  <si>
    <t>686978</t>
  </si>
  <si>
    <t>686979</t>
  </si>
  <si>
    <t>686980</t>
  </si>
  <si>
    <t>686981</t>
  </si>
  <si>
    <t>686982</t>
  </si>
  <si>
    <t>686983</t>
  </si>
  <si>
    <t>686984</t>
  </si>
  <si>
    <t>686985</t>
  </si>
  <si>
    <t>686986</t>
  </si>
  <si>
    <t>686987</t>
  </si>
  <si>
    <t>686988</t>
  </si>
  <si>
    <t>686989</t>
  </si>
  <si>
    <t>686990</t>
  </si>
  <si>
    <t>686991</t>
  </si>
  <si>
    <t>686992</t>
  </si>
  <si>
    <t>686993</t>
  </si>
  <si>
    <t>686994</t>
  </si>
  <si>
    <t>686995</t>
  </si>
  <si>
    <t>686996</t>
  </si>
  <si>
    <t>686997</t>
  </si>
  <si>
    <t>686998</t>
  </si>
  <si>
    <t>686999</t>
  </si>
  <si>
    <t>687000</t>
  </si>
  <si>
    <t>687001</t>
  </si>
  <si>
    <t>687002</t>
  </si>
  <si>
    <t>687003</t>
  </si>
  <si>
    <t>687004</t>
  </si>
  <si>
    <t>687005</t>
  </si>
  <si>
    <t>687006</t>
  </si>
  <si>
    <t>687007</t>
  </si>
  <si>
    <t>687008</t>
  </si>
  <si>
    <t>687009</t>
  </si>
  <si>
    <t>687010</t>
  </si>
  <si>
    <t>687011</t>
  </si>
  <si>
    <t>687012</t>
  </si>
  <si>
    <t>687013</t>
  </si>
  <si>
    <t>687014</t>
  </si>
  <si>
    <t>687015</t>
  </si>
  <si>
    <t>687016</t>
  </si>
  <si>
    <t>687017</t>
  </si>
  <si>
    <t>687018</t>
  </si>
  <si>
    <t>687019</t>
  </si>
  <si>
    <t>687020</t>
  </si>
  <si>
    <t>687021</t>
  </si>
  <si>
    <t>687022</t>
  </si>
  <si>
    <t>687023</t>
  </si>
  <si>
    <t>687024</t>
  </si>
  <si>
    <t>687025</t>
  </si>
  <si>
    <t>687026</t>
  </si>
  <si>
    <t>687027</t>
  </si>
  <si>
    <t>687030</t>
  </si>
  <si>
    <t>687031</t>
  </si>
  <si>
    <t>687032</t>
  </si>
  <si>
    <t>687033</t>
  </si>
  <si>
    <t>687034</t>
  </si>
  <si>
    <t>687035</t>
  </si>
  <si>
    <t>687036</t>
  </si>
  <si>
    <t>687037</t>
  </si>
  <si>
    <t>687038</t>
  </si>
  <si>
    <t>687039</t>
  </si>
  <si>
    <t>687040</t>
  </si>
  <si>
    <t>687041</t>
  </si>
  <si>
    <t>687042</t>
  </si>
  <si>
    <t>687043</t>
  </si>
  <si>
    <t>687044</t>
  </si>
  <si>
    <t>687045</t>
  </si>
  <si>
    <t>687046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</si>
</sst>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" x14ac:knownFonts="1">
    <font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39" fontId="0" fillId="0" borderId="0" xfId="0" applyNumberFormat="1"/>
    <xf numFmtId="43" fontId="0" fillId="0" borderId="0" xfId="1" applyNumberFormat="1" applyFont="1"/>
    <xf numFmtId="39" fontId="1" fillId="0" borderId="0" xfId="0" quotePrefix="1" applyNumberFormat="1" applyFont="1"/>
    <xf numFmtId="43" fontId="0" fillId="0" borderId="1" xfId="1" applyNumberFormat="1" applyFont="1" applyBorder="1"/>
    <xf numFmtId="39" fontId="0" fillId="0" borderId="0" xfId="0" quotePrefix="1" applyNumberFormat="1" applyFont="1"/>
    <xf numFmtId="39" fontId="2" fillId="0" borderId="0" xfId="0" applyNumberFormat="1" applyFont="1"/>
    <xf numFmtId="39" fontId="0" fillId="0" borderId="0" xfId="0" applyNumberFormat="1" applyBorder="1"/>
    <xf numFmtId="43" fontId="3" fillId="2" borderId="1" xfId="1" applyNumberFormat="1" applyFont="1" applyFill="1" applyBorder="1"/>
    <xf numFmtId="39" fontId="3" fillId="0" borderId="0" xfId="0" quotePrefix="1" applyNumberFormat="1" applyFont="1"/>
    <xf numFmtId="43" fontId="0" fillId="0" borderId="2" xfId="1" applyNumberFormat="1" applyFont="1" applyBorder="1"/>
    <xf numFmtId="39" fontId="1" fillId="0" borderId="0" xfId="0" applyNumberFormat="1" applyFont="1"/>
    <xf numFmtId="39" fontId="0" fillId="0" borderId="0" xfId="0" applyNumberFormat="1" applyFont="1"/>
    <xf numFmtId="39" fontId="0" fillId="0" borderId="0" xfId="0" applyNumberFormat="1" applyFont="1" applyBorder="1"/>
    <xf numFmtId="39" fontId="1" fillId="0" borderId="0" xfId="0" applyNumberFormat="1" applyFont="1" applyBorder="1"/>
    <xf numFmtId="43" fontId="0" fillId="0" borderId="0" xfId="1" applyNumberFormat="1" applyFont="1" applyAlignment="1">
      <alignment horizontal="center"/>
    </xf>
    <xf numFmtId="39" fontId="3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2"/>
  <sheetViews>
    <sheetView tabSelected="1" topLeftCell="A9" zoomScaleNormal="100" workbookViewId="0">
      <selection activeCell="A31" sqref="A31:A115"/>
    </sheetView>
  </sheetViews>
  <sheetFormatPr defaultRowHeight="12.75" x14ac:dyDescent="0.2"/>
  <cols>
    <col min="1" max="1" width="23" style="1" customWidth="1"/>
    <col min="2" max="2" width="58.28515625" style="1" bestFit="1" customWidth="1"/>
    <col min="3" max="3" width="8.85546875" style="1" customWidth="1"/>
    <col min="4" max="4" width="17.28515625" style="2" customWidth="1"/>
    <col min="5" max="5" width="12.28515625" style="1" bestFit="1" customWidth="1"/>
    <col min="6" max="6" width="10.7109375" style="1" bestFit="1" customWidth="1"/>
    <col min="7" max="16384" width="9.140625" style="1"/>
  </cols>
  <sheetData>
    <row r="1" spans="1:4" x14ac:dyDescent="0.2">
      <c r="A1" s="16" t="s">
        <v>33</v>
      </c>
    </row>
    <row r="2" spans="1:4" x14ac:dyDescent="0.2">
      <c r="A2" s="16" t="s">
        <v>32</v>
      </c>
    </row>
    <row r="3" spans="1:4" x14ac:dyDescent="0.2">
      <c r="D3" s="15" t="s">
        <v>31</v>
      </c>
    </row>
    <row r="5" spans="1:4" x14ac:dyDescent="0.2">
      <c r="A5" s="12" t="s">
        <v>34</v>
      </c>
      <c r="D5" s="2">
        <v>829760.9</v>
      </c>
    </row>
    <row r="7" spans="1:4" x14ac:dyDescent="0.2">
      <c r="A7" s="12" t="s">
        <v>30</v>
      </c>
    </row>
    <row r="8" spans="1:4" x14ac:dyDescent="0.2">
      <c r="A8" s="11"/>
      <c r="B8" s="14"/>
    </row>
    <row r="9" spans="1:4" x14ac:dyDescent="0.2">
      <c r="A9" s="5"/>
    </row>
    <row r="10" spans="1:4" x14ac:dyDescent="0.2">
      <c r="A10" s="12"/>
      <c r="B10" s="13"/>
    </row>
    <row r="11" spans="1:4" x14ac:dyDescent="0.2">
      <c r="A11" s="12"/>
      <c r="B11" s="13"/>
    </row>
    <row r="12" spans="1:4" x14ac:dyDescent="0.2">
      <c r="A12" s="12"/>
    </row>
    <row r="13" spans="1:4" x14ac:dyDescent="0.2">
      <c r="A13" s="12"/>
      <c r="B13" s="7"/>
    </row>
    <row r="14" spans="1:4" x14ac:dyDescent="0.2">
      <c r="A14" s="12"/>
      <c r="B14" s="7"/>
    </row>
    <row r="15" spans="1:4" x14ac:dyDescent="0.2">
      <c r="A15" s="12"/>
      <c r="B15" s="7"/>
    </row>
    <row r="16" spans="1:4" x14ac:dyDescent="0.2">
      <c r="A16" s="12"/>
      <c r="B16" s="7"/>
    </row>
    <row r="17" spans="1:4" x14ac:dyDescent="0.2">
      <c r="A17" s="11"/>
      <c r="B17" s="7"/>
    </row>
    <row r="18" spans="1:4" x14ac:dyDescent="0.2">
      <c r="A18" s="11"/>
      <c r="B18" s="7"/>
    </row>
    <row r="19" spans="1:4" x14ac:dyDescent="0.2">
      <c r="A19" s="11"/>
      <c r="B19" s="7"/>
    </row>
    <row r="20" spans="1:4" ht="13.5" thickBot="1" x14ac:dyDescent="0.25">
      <c r="A20" s="3"/>
      <c r="B20" s="7"/>
      <c r="D20" s="10">
        <f>D5+SUM(D9:D17)</f>
        <v>829760.9</v>
      </c>
    </row>
    <row r="21" spans="1:4" x14ac:dyDescent="0.2">
      <c r="A21" s="3"/>
      <c r="B21" s="7"/>
    </row>
    <row r="22" spans="1:4" x14ac:dyDescent="0.2">
      <c r="A22" s="3"/>
      <c r="B22" s="7"/>
    </row>
    <row r="23" spans="1:4" x14ac:dyDescent="0.2">
      <c r="A23" s="3" t="s">
        <v>29</v>
      </c>
      <c r="B23" s="7"/>
    </row>
    <row r="24" spans="1:4" x14ac:dyDescent="0.2">
      <c r="A24" s="3" t="s">
        <v>28</v>
      </c>
      <c r="B24" s="7"/>
      <c r="D24" s="2">
        <f>D161</f>
        <v>444490.63999999996</v>
      </c>
    </row>
    <row r="25" spans="1:4" x14ac:dyDescent="0.2">
      <c r="A25" s="3"/>
      <c r="B25" s="7"/>
    </row>
    <row r="26" spans="1:4" x14ac:dyDescent="0.2">
      <c r="A26" s="3"/>
      <c r="B26" s="7"/>
    </row>
    <row r="27" spans="1:4" ht="13.5" thickBot="1" x14ac:dyDescent="0.25">
      <c r="A27" s="9" t="s">
        <v>35</v>
      </c>
      <c r="B27" s="7"/>
      <c r="D27" s="8">
        <f>D20-D24</f>
        <v>385270.26000000007</v>
      </c>
    </row>
    <row r="28" spans="1:4" ht="13.5" thickTop="1" x14ac:dyDescent="0.2">
      <c r="A28" s="3"/>
      <c r="B28" s="7"/>
    </row>
    <row r="29" spans="1:4" x14ac:dyDescent="0.2">
      <c r="A29" s="6" t="s">
        <v>28</v>
      </c>
    </row>
    <row r="30" spans="1:4" x14ac:dyDescent="0.2">
      <c r="A30" s="3"/>
    </row>
    <row r="31" spans="1:4" x14ac:dyDescent="0.2">
      <c r="A31" s="5" t="s">
        <v>72</v>
      </c>
      <c r="B31" s="1" t="s">
        <v>36</v>
      </c>
      <c r="D31" s="1">
        <v>9532.7000000000007</v>
      </c>
    </row>
    <row r="32" spans="1:4" x14ac:dyDescent="0.2">
      <c r="A32" s="3" t="s">
        <v>73</v>
      </c>
      <c r="B32" s="1" t="s">
        <v>37</v>
      </c>
      <c r="D32" s="1">
        <v>170</v>
      </c>
    </row>
    <row r="33" spans="1:4" x14ac:dyDescent="0.2">
      <c r="A33" s="3" t="s">
        <v>74</v>
      </c>
      <c r="B33" s="1" t="s">
        <v>38</v>
      </c>
      <c r="D33" s="1">
        <v>1500</v>
      </c>
    </row>
    <row r="34" spans="1:4" x14ac:dyDescent="0.2">
      <c r="A34" s="3" t="s">
        <v>75</v>
      </c>
      <c r="B34" s="1" t="s">
        <v>26</v>
      </c>
      <c r="D34" s="1">
        <v>21800</v>
      </c>
    </row>
    <row r="35" spans="1:4" x14ac:dyDescent="0.2">
      <c r="A35" s="3" t="s">
        <v>76</v>
      </c>
      <c r="B35" s="1" t="s">
        <v>21</v>
      </c>
      <c r="D35" s="1">
        <v>200</v>
      </c>
    </row>
    <row r="36" spans="1:4" x14ac:dyDescent="0.2">
      <c r="A36" s="3" t="s">
        <v>77</v>
      </c>
      <c r="B36" s="1" t="s">
        <v>39</v>
      </c>
      <c r="D36" s="1">
        <v>700</v>
      </c>
    </row>
    <row r="37" spans="1:4" x14ac:dyDescent="0.2">
      <c r="A37" s="3" t="s">
        <v>78</v>
      </c>
      <c r="B37" s="1" t="s">
        <v>40</v>
      </c>
      <c r="D37" s="1">
        <v>850</v>
      </c>
    </row>
    <row r="38" spans="1:4" x14ac:dyDescent="0.2">
      <c r="A38" s="3" t="s">
        <v>79</v>
      </c>
      <c r="B38" s="1" t="s">
        <v>41</v>
      </c>
      <c r="D38" s="1">
        <v>144.18</v>
      </c>
    </row>
    <row r="39" spans="1:4" x14ac:dyDescent="0.2">
      <c r="A39" s="3" t="s">
        <v>80</v>
      </c>
      <c r="B39" s="1" t="s">
        <v>6</v>
      </c>
      <c r="D39" s="1">
        <v>540</v>
      </c>
    </row>
    <row r="40" spans="1:4" x14ac:dyDescent="0.2">
      <c r="A40" s="3" t="s">
        <v>81</v>
      </c>
      <c r="B40" s="1" t="s">
        <v>20</v>
      </c>
      <c r="D40" s="1">
        <v>1459</v>
      </c>
    </row>
    <row r="41" spans="1:4" x14ac:dyDescent="0.2">
      <c r="A41" s="3" t="s">
        <v>82</v>
      </c>
      <c r="B41" s="1" t="s">
        <v>42</v>
      </c>
      <c r="D41" s="1">
        <v>5000</v>
      </c>
    </row>
    <row r="42" spans="1:4" x14ac:dyDescent="0.2">
      <c r="A42" s="3" t="s">
        <v>83</v>
      </c>
      <c r="B42" s="1" t="s">
        <v>43</v>
      </c>
      <c r="D42" s="1">
        <v>1381.55</v>
      </c>
    </row>
    <row r="43" spans="1:4" x14ac:dyDescent="0.2">
      <c r="A43" s="3" t="s">
        <v>84</v>
      </c>
      <c r="B43" s="1" t="s">
        <v>44</v>
      </c>
      <c r="D43" s="1">
        <v>3000</v>
      </c>
    </row>
    <row r="44" spans="1:4" x14ac:dyDescent="0.2">
      <c r="A44" s="3" t="s">
        <v>85</v>
      </c>
      <c r="B44" s="1" t="s">
        <v>45</v>
      </c>
      <c r="D44" s="1">
        <v>80</v>
      </c>
    </row>
    <row r="45" spans="1:4" x14ac:dyDescent="0.2">
      <c r="A45" s="3" t="s">
        <v>86</v>
      </c>
      <c r="B45" s="1" t="s">
        <v>19</v>
      </c>
      <c r="D45" s="1">
        <v>100</v>
      </c>
    </row>
    <row r="46" spans="1:4" x14ac:dyDescent="0.2">
      <c r="A46" s="3" t="s">
        <v>87</v>
      </c>
      <c r="B46" s="1" t="s">
        <v>4</v>
      </c>
      <c r="D46" s="1">
        <v>270</v>
      </c>
    </row>
    <row r="47" spans="1:4" x14ac:dyDescent="0.2">
      <c r="A47" s="3" t="s">
        <v>88</v>
      </c>
      <c r="B47" s="1" t="s">
        <v>22</v>
      </c>
      <c r="D47" s="1">
        <v>373.95</v>
      </c>
    </row>
    <row r="48" spans="1:4" x14ac:dyDescent="0.2">
      <c r="A48" s="3" t="s">
        <v>89</v>
      </c>
      <c r="B48" s="1" t="s">
        <v>22</v>
      </c>
      <c r="D48" s="1">
        <v>371.95</v>
      </c>
    </row>
    <row r="49" spans="1:4" x14ac:dyDescent="0.2">
      <c r="A49" s="3" t="s">
        <v>90</v>
      </c>
      <c r="B49" s="1" t="s">
        <v>1</v>
      </c>
      <c r="D49" s="1">
        <v>669.2</v>
      </c>
    </row>
    <row r="50" spans="1:4" x14ac:dyDescent="0.2">
      <c r="A50" s="3" t="s">
        <v>91</v>
      </c>
      <c r="B50" s="1" t="s">
        <v>46</v>
      </c>
      <c r="D50" s="1">
        <v>497.9</v>
      </c>
    </row>
    <row r="51" spans="1:4" x14ac:dyDescent="0.2">
      <c r="A51" s="3" t="s">
        <v>92</v>
      </c>
      <c r="B51" s="1" t="s">
        <v>47</v>
      </c>
      <c r="D51" s="1">
        <v>450</v>
      </c>
    </row>
    <row r="52" spans="1:4" x14ac:dyDescent="0.2">
      <c r="A52" s="3" t="s">
        <v>93</v>
      </c>
      <c r="B52" s="1" t="s">
        <v>48</v>
      </c>
      <c r="D52" s="1">
        <v>90</v>
      </c>
    </row>
    <row r="53" spans="1:4" x14ac:dyDescent="0.2">
      <c r="A53" s="3" t="s">
        <v>94</v>
      </c>
      <c r="B53" s="1" t="s">
        <v>49</v>
      </c>
      <c r="D53" s="1">
        <v>37.6</v>
      </c>
    </row>
    <row r="54" spans="1:4" x14ac:dyDescent="0.2">
      <c r="A54" s="3" t="s">
        <v>95</v>
      </c>
      <c r="B54" s="1" t="s">
        <v>10</v>
      </c>
      <c r="D54" s="1">
        <v>2250</v>
      </c>
    </row>
    <row r="55" spans="1:4" x14ac:dyDescent="0.2">
      <c r="A55" s="3" t="s">
        <v>96</v>
      </c>
      <c r="B55" s="1" t="s">
        <v>50</v>
      </c>
      <c r="D55" s="1">
        <v>9750</v>
      </c>
    </row>
    <row r="56" spans="1:4" x14ac:dyDescent="0.2">
      <c r="A56" s="3" t="s">
        <v>97</v>
      </c>
      <c r="B56" s="1" t="s">
        <v>9</v>
      </c>
      <c r="D56" s="1">
        <v>710</v>
      </c>
    </row>
    <row r="57" spans="1:4" x14ac:dyDescent="0.2">
      <c r="A57" s="3" t="s">
        <v>98</v>
      </c>
      <c r="B57" s="1" t="s">
        <v>51</v>
      </c>
      <c r="D57" s="1">
        <v>2340</v>
      </c>
    </row>
    <row r="58" spans="1:4" x14ac:dyDescent="0.2">
      <c r="A58" s="3" t="s">
        <v>99</v>
      </c>
      <c r="B58" s="1" t="s">
        <v>25</v>
      </c>
      <c r="D58" s="1">
        <v>147.6</v>
      </c>
    </row>
    <row r="59" spans="1:4" x14ac:dyDescent="0.2">
      <c r="A59" s="3" t="s">
        <v>100</v>
      </c>
      <c r="B59" s="1" t="s">
        <v>7</v>
      </c>
      <c r="D59" s="1">
        <v>5680</v>
      </c>
    </row>
    <row r="60" spans="1:4" x14ac:dyDescent="0.2">
      <c r="A60" s="3" t="s">
        <v>101</v>
      </c>
      <c r="B60" s="1" t="s">
        <v>52</v>
      </c>
      <c r="D60" s="1">
        <v>160</v>
      </c>
    </row>
    <row r="61" spans="1:4" x14ac:dyDescent="0.2">
      <c r="A61" s="3" t="s">
        <v>102</v>
      </c>
      <c r="B61" s="1" t="s">
        <v>53</v>
      </c>
      <c r="D61" s="1">
        <v>3781.6</v>
      </c>
    </row>
    <row r="62" spans="1:4" x14ac:dyDescent="0.2">
      <c r="A62" s="3" t="s">
        <v>103</v>
      </c>
      <c r="B62" s="1" t="s">
        <v>54</v>
      </c>
      <c r="D62" s="1">
        <v>4900</v>
      </c>
    </row>
    <row r="63" spans="1:4" x14ac:dyDescent="0.2">
      <c r="A63" s="3" t="s">
        <v>104</v>
      </c>
      <c r="B63" s="1" t="s">
        <v>55</v>
      </c>
      <c r="D63" s="1">
        <v>150</v>
      </c>
    </row>
    <row r="64" spans="1:4" x14ac:dyDescent="0.2">
      <c r="A64" s="3" t="s">
        <v>105</v>
      </c>
      <c r="B64" s="1" t="s">
        <v>2</v>
      </c>
      <c r="D64" s="1">
        <v>70</v>
      </c>
    </row>
    <row r="65" spans="1:4" x14ac:dyDescent="0.2">
      <c r="A65" s="3" t="s">
        <v>106</v>
      </c>
      <c r="B65" s="1" t="s">
        <v>24</v>
      </c>
      <c r="D65" s="1">
        <v>199.15</v>
      </c>
    </row>
    <row r="66" spans="1:4" x14ac:dyDescent="0.2">
      <c r="A66" s="3" t="s">
        <v>107</v>
      </c>
      <c r="B66" s="1" t="s">
        <v>48</v>
      </c>
      <c r="D66" s="1">
        <v>180</v>
      </c>
    </row>
    <row r="67" spans="1:4" x14ac:dyDescent="0.2">
      <c r="A67" s="3" t="s">
        <v>108</v>
      </c>
      <c r="B67" s="1" t="s">
        <v>56</v>
      </c>
      <c r="D67" s="1">
        <v>2500</v>
      </c>
    </row>
    <row r="68" spans="1:4" x14ac:dyDescent="0.2">
      <c r="A68" s="3" t="s">
        <v>109</v>
      </c>
      <c r="B68" s="1" t="s">
        <v>57</v>
      </c>
      <c r="D68" s="1">
        <v>37729.49</v>
      </c>
    </row>
    <row r="69" spans="1:4" x14ac:dyDescent="0.2">
      <c r="A69" s="3" t="s">
        <v>110</v>
      </c>
      <c r="B69" s="1" t="s">
        <v>12</v>
      </c>
      <c r="D69" s="1">
        <v>736</v>
      </c>
    </row>
    <row r="70" spans="1:4" x14ac:dyDescent="0.2">
      <c r="A70" s="3" t="s">
        <v>111</v>
      </c>
      <c r="B70" s="1" t="s">
        <v>15</v>
      </c>
      <c r="D70" s="1">
        <v>1500</v>
      </c>
    </row>
    <row r="71" spans="1:4" x14ac:dyDescent="0.2">
      <c r="A71" s="3" t="s">
        <v>112</v>
      </c>
      <c r="B71" s="1" t="s">
        <v>7</v>
      </c>
      <c r="D71" s="1">
        <v>19260</v>
      </c>
    </row>
    <row r="72" spans="1:4" x14ac:dyDescent="0.2">
      <c r="A72" s="3" t="s">
        <v>113</v>
      </c>
      <c r="B72" s="1" t="s">
        <v>58</v>
      </c>
      <c r="D72" s="1">
        <v>174550</v>
      </c>
    </row>
    <row r="73" spans="1:4" x14ac:dyDescent="0.2">
      <c r="A73" s="3" t="s">
        <v>114</v>
      </c>
      <c r="B73" s="1" t="s">
        <v>5</v>
      </c>
      <c r="D73" s="1">
        <v>3930</v>
      </c>
    </row>
    <row r="74" spans="1:4" x14ac:dyDescent="0.2">
      <c r="A74" s="3" t="s">
        <v>115</v>
      </c>
      <c r="B74" s="1" t="s">
        <v>2</v>
      </c>
      <c r="D74" s="1">
        <v>194</v>
      </c>
    </row>
    <row r="75" spans="1:4" x14ac:dyDescent="0.2">
      <c r="A75" s="3" t="s">
        <v>116</v>
      </c>
      <c r="B75" s="1" t="s">
        <v>0</v>
      </c>
      <c r="D75" s="1">
        <v>480</v>
      </c>
    </row>
    <row r="76" spans="1:4" x14ac:dyDescent="0.2">
      <c r="A76" s="3" t="s">
        <v>117</v>
      </c>
      <c r="B76" s="1" t="s">
        <v>46</v>
      </c>
      <c r="D76" s="1">
        <v>919.85</v>
      </c>
    </row>
    <row r="77" spans="1:4" x14ac:dyDescent="0.2">
      <c r="A77" s="3" t="s">
        <v>118</v>
      </c>
      <c r="B77" s="1" t="s">
        <v>48</v>
      </c>
      <c r="D77" s="1">
        <v>270</v>
      </c>
    </row>
    <row r="78" spans="1:4" x14ac:dyDescent="0.2">
      <c r="A78" s="3" t="s">
        <v>119</v>
      </c>
      <c r="B78" s="1" t="s">
        <v>59</v>
      </c>
      <c r="D78" s="1">
        <v>2300</v>
      </c>
    </row>
    <row r="79" spans="1:4" x14ac:dyDescent="0.2">
      <c r="A79" s="3" t="s">
        <v>13</v>
      </c>
      <c r="B79" s="1" t="s">
        <v>18</v>
      </c>
      <c r="D79" s="1">
        <v>64268.86</v>
      </c>
    </row>
    <row r="80" spans="1:4" x14ac:dyDescent="0.2">
      <c r="A80" s="3" t="s">
        <v>120</v>
      </c>
      <c r="B80" s="1" t="s">
        <v>17</v>
      </c>
      <c r="D80" s="1">
        <v>16543</v>
      </c>
    </row>
    <row r="81" spans="1:4" x14ac:dyDescent="0.2">
      <c r="A81" s="3" t="s">
        <v>121</v>
      </c>
      <c r="B81" s="1" t="s">
        <v>16</v>
      </c>
      <c r="D81" s="1">
        <v>932.1</v>
      </c>
    </row>
    <row r="82" spans="1:4" x14ac:dyDescent="0.2">
      <c r="A82" s="3" t="s">
        <v>122</v>
      </c>
      <c r="B82" s="1" t="s">
        <v>15</v>
      </c>
      <c r="D82" s="1">
        <v>5475.95</v>
      </c>
    </row>
    <row r="83" spans="1:4" x14ac:dyDescent="0.2">
      <c r="A83" s="3" t="s">
        <v>123</v>
      </c>
      <c r="B83" s="1" t="s">
        <v>14</v>
      </c>
      <c r="D83" s="1">
        <v>118.98</v>
      </c>
    </row>
    <row r="84" spans="1:4" x14ac:dyDescent="0.2">
      <c r="A84" s="3" t="s">
        <v>124</v>
      </c>
      <c r="B84" s="1" t="s">
        <v>23</v>
      </c>
      <c r="D84" s="1">
        <v>5000</v>
      </c>
    </row>
    <row r="85" spans="1:4" x14ac:dyDescent="0.2">
      <c r="A85" s="3" t="s">
        <v>125</v>
      </c>
      <c r="B85" s="1" t="s">
        <v>27</v>
      </c>
      <c r="D85" s="1">
        <v>8500</v>
      </c>
    </row>
    <row r="86" spans="1:4" x14ac:dyDescent="0.2">
      <c r="A86" s="3" t="s">
        <v>126</v>
      </c>
      <c r="B86" s="1" t="s">
        <v>51</v>
      </c>
      <c r="D86" s="1">
        <v>3900</v>
      </c>
    </row>
    <row r="87" spans="1:4" x14ac:dyDescent="0.2">
      <c r="A87" s="3" t="s">
        <v>127</v>
      </c>
      <c r="B87" s="1" t="s">
        <v>9</v>
      </c>
      <c r="D87" s="1">
        <v>250.26</v>
      </c>
    </row>
    <row r="88" spans="1:4" x14ac:dyDescent="0.2">
      <c r="A88" s="3" t="s">
        <v>128</v>
      </c>
      <c r="B88" s="1" t="s">
        <v>6</v>
      </c>
      <c r="D88" s="1">
        <v>450</v>
      </c>
    </row>
    <row r="89" spans="1:4" x14ac:dyDescent="0.2">
      <c r="A89" s="3" t="s">
        <v>129</v>
      </c>
      <c r="B89" s="1" t="s">
        <v>60</v>
      </c>
      <c r="D89" s="1">
        <v>556.78</v>
      </c>
    </row>
    <row r="90" spans="1:4" x14ac:dyDescent="0.2">
      <c r="A90" s="3" t="s">
        <v>130</v>
      </c>
      <c r="B90" s="1" t="s">
        <v>61</v>
      </c>
      <c r="D90" s="1">
        <v>311.5</v>
      </c>
    </row>
    <row r="91" spans="1:4" x14ac:dyDescent="0.2">
      <c r="A91" s="3" t="s">
        <v>131</v>
      </c>
      <c r="B91" s="1" t="s">
        <v>1</v>
      </c>
      <c r="D91" s="1">
        <v>883.7</v>
      </c>
    </row>
    <row r="92" spans="1:4" x14ac:dyDescent="0.2">
      <c r="A92" s="3" t="s">
        <v>132</v>
      </c>
      <c r="B92" s="1" t="s">
        <v>1</v>
      </c>
      <c r="D92" s="1">
        <v>1520.1</v>
      </c>
    </row>
    <row r="93" spans="1:4" x14ac:dyDescent="0.2">
      <c r="A93" s="3" t="s">
        <v>133</v>
      </c>
      <c r="B93" s="1" t="s">
        <v>2</v>
      </c>
      <c r="D93" s="1">
        <v>210</v>
      </c>
    </row>
    <row r="94" spans="1:4" x14ac:dyDescent="0.2">
      <c r="A94" s="3" t="s">
        <v>134</v>
      </c>
      <c r="B94" s="1" t="s">
        <v>62</v>
      </c>
      <c r="D94" s="1">
        <v>90</v>
      </c>
    </row>
    <row r="95" spans="1:4" x14ac:dyDescent="0.2">
      <c r="A95" s="3" t="s">
        <v>135</v>
      </c>
      <c r="B95" s="1" t="s">
        <v>63</v>
      </c>
      <c r="D95" s="1">
        <v>1530</v>
      </c>
    </row>
    <row r="96" spans="1:4" x14ac:dyDescent="0.2">
      <c r="A96" s="3" t="s">
        <v>136</v>
      </c>
      <c r="B96" s="1" t="s">
        <v>64</v>
      </c>
      <c r="D96" s="1">
        <v>350</v>
      </c>
    </row>
    <row r="97" spans="1:4" x14ac:dyDescent="0.2">
      <c r="A97" s="3" t="s">
        <v>137</v>
      </c>
      <c r="B97" s="1" t="s">
        <v>65</v>
      </c>
      <c r="D97" s="1">
        <v>350</v>
      </c>
    </row>
    <row r="98" spans="1:4" x14ac:dyDescent="0.2">
      <c r="A98" s="3" t="s">
        <v>138</v>
      </c>
      <c r="B98" s="1" t="s">
        <v>66</v>
      </c>
      <c r="D98" s="1">
        <v>350</v>
      </c>
    </row>
    <row r="99" spans="1:4" x14ac:dyDescent="0.2">
      <c r="A99" s="3" t="s">
        <v>139</v>
      </c>
      <c r="B99" s="1" t="s">
        <v>12</v>
      </c>
      <c r="D99" s="1">
        <v>378</v>
      </c>
    </row>
    <row r="100" spans="1:4" x14ac:dyDescent="0.2">
      <c r="A100" s="3" t="s">
        <v>140</v>
      </c>
      <c r="B100" s="1" t="s">
        <v>11</v>
      </c>
      <c r="D100" s="1">
        <v>216</v>
      </c>
    </row>
    <row r="101" spans="1:4" x14ac:dyDescent="0.2">
      <c r="A101" s="3" t="s">
        <v>141</v>
      </c>
      <c r="B101" s="1" t="s">
        <v>21</v>
      </c>
      <c r="D101" s="1">
        <v>700</v>
      </c>
    </row>
    <row r="102" spans="1:4" x14ac:dyDescent="0.2">
      <c r="A102" s="3" t="s">
        <v>142</v>
      </c>
      <c r="B102" s="1" t="s">
        <v>67</v>
      </c>
      <c r="D102" s="1">
        <v>800</v>
      </c>
    </row>
    <row r="103" spans="1:4" x14ac:dyDescent="0.2">
      <c r="A103" s="3" t="s">
        <v>143</v>
      </c>
      <c r="B103" s="1" t="s">
        <v>68</v>
      </c>
      <c r="D103" s="1">
        <v>1622.2</v>
      </c>
    </row>
    <row r="104" spans="1:4" x14ac:dyDescent="0.2">
      <c r="A104" s="3" t="s">
        <v>144</v>
      </c>
      <c r="B104" s="1" t="s">
        <v>8</v>
      </c>
      <c r="D104" s="1">
        <v>470.71</v>
      </c>
    </row>
    <row r="105" spans="1:4" x14ac:dyDescent="0.2">
      <c r="A105" s="3" t="s">
        <v>145</v>
      </c>
      <c r="B105" s="1" t="s">
        <v>6</v>
      </c>
      <c r="D105" s="1">
        <v>90</v>
      </c>
    </row>
    <row r="106" spans="1:4" x14ac:dyDescent="0.2">
      <c r="A106" s="3" t="s">
        <v>146</v>
      </c>
      <c r="B106" s="1" t="s">
        <v>7</v>
      </c>
      <c r="D106" s="1">
        <v>1217</v>
      </c>
    </row>
    <row r="107" spans="1:4" x14ac:dyDescent="0.2">
      <c r="A107" s="3" t="s">
        <v>147</v>
      </c>
      <c r="B107" s="1" t="s">
        <v>43</v>
      </c>
      <c r="D107" s="1">
        <v>17.3</v>
      </c>
    </row>
    <row r="108" spans="1:4" x14ac:dyDescent="0.2">
      <c r="A108" s="3" t="s">
        <v>148</v>
      </c>
      <c r="B108" s="1" t="s">
        <v>45</v>
      </c>
      <c r="D108" s="1">
        <v>759</v>
      </c>
    </row>
    <row r="109" spans="1:4" x14ac:dyDescent="0.2">
      <c r="A109" s="3" t="s">
        <v>149</v>
      </c>
      <c r="B109" s="1" t="s">
        <v>69</v>
      </c>
      <c r="D109" s="1">
        <v>443.8</v>
      </c>
    </row>
    <row r="110" spans="1:4" x14ac:dyDescent="0.2">
      <c r="A110" s="3" t="s">
        <v>150</v>
      </c>
      <c r="B110" s="1" t="s">
        <v>62</v>
      </c>
      <c r="D110" s="1">
        <v>180</v>
      </c>
    </row>
    <row r="111" spans="1:4" x14ac:dyDescent="0.2">
      <c r="A111" s="3" t="s">
        <v>151</v>
      </c>
      <c r="B111" s="1" t="s">
        <v>3</v>
      </c>
      <c r="D111" s="1">
        <v>279.7</v>
      </c>
    </row>
    <row r="112" spans="1:4" x14ac:dyDescent="0.2">
      <c r="A112" s="3" t="s">
        <v>152</v>
      </c>
      <c r="B112" s="1" t="s">
        <v>70</v>
      </c>
      <c r="D112" s="1">
        <v>980</v>
      </c>
    </row>
    <row r="113" spans="1:4" x14ac:dyDescent="0.2">
      <c r="A113" s="3" t="s">
        <v>153</v>
      </c>
      <c r="B113" s="1" t="s">
        <v>71</v>
      </c>
      <c r="D113" s="1">
        <v>405</v>
      </c>
    </row>
    <row r="114" spans="1:4" x14ac:dyDescent="0.2">
      <c r="A114" s="3" t="s">
        <v>154</v>
      </c>
      <c r="B114" s="1" t="s">
        <v>48</v>
      </c>
      <c r="D114" s="1">
        <v>270</v>
      </c>
    </row>
    <row r="115" spans="1:4" x14ac:dyDescent="0.2">
      <c r="A115" s="3" t="s">
        <v>155</v>
      </c>
      <c r="B115" s="1" t="s">
        <v>24</v>
      </c>
      <c r="D115" s="1">
        <v>164.98</v>
      </c>
    </row>
    <row r="116" spans="1:4" x14ac:dyDescent="0.2">
      <c r="A116" s="3"/>
      <c r="D116" s="1"/>
    </row>
    <row r="117" spans="1:4" x14ac:dyDescent="0.2">
      <c r="A117" s="3"/>
      <c r="D117" s="1"/>
    </row>
    <row r="118" spans="1:4" x14ac:dyDescent="0.2">
      <c r="A118" s="3"/>
      <c r="D118" s="1"/>
    </row>
    <row r="119" spans="1:4" x14ac:dyDescent="0.2">
      <c r="A119" s="3"/>
      <c r="D119" s="1"/>
    </row>
    <row r="120" spans="1:4" x14ac:dyDescent="0.2">
      <c r="A120" s="3"/>
      <c r="D120" s="1"/>
    </row>
    <row r="121" spans="1:4" x14ac:dyDescent="0.2">
      <c r="A121" s="3"/>
      <c r="D121" s="1"/>
    </row>
    <row r="122" spans="1:4" x14ac:dyDescent="0.2">
      <c r="A122" s="3"/>
      <c r="D122" s="1"/>
    </row>
    <row r="123" spans="1:4" x14ac:dyDescent="0.2">
      <c r="A123" s="3"/>
      <c r="D123" s="1"/>
    </row>
    <row r="124" spans="1:4" x14ac:dyDescent="0.2">
      <c r="A124" s="3"/>
      <c r="D124" s="1"/>
    </row>
    <row r="125" spans="1:4" x14ac:dyDescent="0.2">
      <c r="A125" s="3"/>
      <c r="D125" s="1"/>
    </row>
    <row r="126" spans="1:4" x14ac:dyDescent="0.2">
      <c r="A126" s="3"/>
      <c r="D126" s="1"/>
    </row>
    <row r="127" spans="1:4" x14ac:dyDescent="0.2">
      <c r="A127" s="3"/>
      <c r="D127" s="1"/>
    </row>
    <row r="128" spans="1:4" x14ac:dyDescent="0.2">
      <c r="A128" s="3"/>
      <c r="D128" s="1"/>
    </row>
    <row r="129" spans="1:4" x14ac:dyDescent="0.2">
      <c r="A129" s="3"/>
      <c r="D129" s="1"/>
    </row>
    <row r="130" spans="1:4" x14ac:dyDescent="0.2">
      <c r="A130" s="5"/>
      <c r="D130" s="1"/>
    </row>
    <row r="131" spans="1:4" x14ac:dyDescent="0.2">
      <c r="A131" s="3"/>
      <c r="D131" s="1"/>
    </row>
    <row r="132" spans="1:4" x14ac:dyDescent="0.2">
      <c r="A132" s="5"/>
      <c r="D132" s="1"/>
    </row>
    <row r="133" spans="1:4" x14ac:dyDescent="0.2">
      <c r="A133" s="3"/>
      <c r="D133" s="1"/>
    </row>
    <row r="134" spans="1:4" x14ac:dyDescent="0.2">
      <c r="A134" s="3"/>
      <c r="D134" s="1"/>
    </row>
    <row r="135" spans="1:4" x14ac:dyDescent="0.2">
      <c r="A135" s="3"/>
      <c r="D135" s="1"/>
    </row>
    <row r="136" spans="1:4" x14ac:dyDescent="0.2">
      <c r="A136" s="3"/>
      <c r="D136" s="1"/>
    </row>
    <row r="137" spans="1:4" x14ac:dyDescent="0.2">
      <c r="A137" s="3"/>
      <c r="D137" s="1"/>
    </row>
    <row r="138" spans="1:4" x14ac:dyDescent="0.2">
      <c r="A138" s="3"/>
      <c r="D138" s="1"/>
    </row>
    <row r="139" spans="1:4" x14ac:dyDescent="0.2">
      <c r="A139" s="3"/>
      <c r="D139" s="1"/>
    </row>
    <row r="140" spans="1:4" x14ac:dyDescent="0.2">
      <c r="A140" s="3"/>
      <c r="D140" s="1"/>
    </row>
    <row r="141" spans="1:4" x14ac:dyDescent="0.2">
      <c r="A141" s="3"/>
      <c r="D141" s="1"/>
    </row>
    <row r="142" spans="1:4" x14ac:dyDescent="0.2">
      <c r="A142" s="3"/>
      <c r="D142" s="1"/>
    </row>
    <row r="143" spans="1:4" x14ac:dyDescent="0.2">
      <c r="A143" s="3"/>
      <c r="D143" s="1"/>
    </row>
    <row r="144" spans="1:4" x14ac:dyDescent="0.2">
      <c r="A144" s="3"/>
      <c r="D144" s="1"/>
    </row>
    <row r="145" spans="1:4" x14ac:dyDescent="0.2">
      <c r="A145" s="3"/>
      <c r="D145" s="1"/>
    </row>
    <row r="146" spans="1:4" x14ac:dyDescent="0.2">
      <c r="A146" s="3"/>
      <c r="D146" s="1"/>
    </row>
    <row r="147" spans="1:4" x14ac:dyDescent="0.2">
      <c r="A147" s="3"/>
      <c r="D147" s="1"/>
    </row>
    <row r="148" spans="1:4" x14ac:dyDescent="0.2">
      <c r="A148" s="3"/>
      <c r="D148" s="1"/>
    </row>
    <row r="149" spans="1:4" x14ac:dyDescent="0.2">
      <c r="A149" s="3"/>
      <c r="D149" s="1"/>
    </row>
    <row r="150" spans="1:4" x14ac:dyDescent="0.2">
      <c r="A150" s="3"/>
      <c r="D150" s="1"/>
    </row>
    <row r="151" spans="1:4" x14ac:dyDescent="0.2">
      <c r="A151" s="3"/>
      <c r="D151" s="1"/>
    </row>
    <row r="152" spans="1:4" x14ac:dyDescent="0.2">
      <c r="A152" s="3"/>
      <c r="D152" s="1"/>
    </row>
    <row r="153" spans="1:4" x14ac:dyDescent="0.2">
      <c r="A153" s="3"/>
      <c r="D153" s="1"/>
    </row>
    <row r="154" spans="1:4" x14ac:dyDescent="0.2">
      <c r="A154" s="3"/>
      <c r="D154" s="1"/>
    </row>
    <row r="155" spans="1:4" x14ac:dyDescent="0.2">
      <c r="A155" s="3"/>
      <c r="D155" s="1"/>
    </row>
    <row r="156" spans="1:4" x14ac:dyDescent="0.2">
      <c r="A156" s="3"/>
      <c r="D156" s="1"/>
    </row>
    <row r="157" spans="1:4" x14ac:dyDescent="0.2">
      <c r="A157" s="3"/>
      <c r="D157" s="1"/>
    </row>
    <row r="158" spans="1:4" x14ac:dyDescent="0.2">
      <c r="A158" s="3"/>
    </row>
    <row r="159" spans="1:4" x14ac:dyDescent="0.2">
      <c r="A159" s="3"/>
    </row>
    <row r="160" spans="1:4" x14ac:dyDescent="0.2">
      <c r="A160" s="3"/>
    </row>
    <row r="161" spans="1:4" ht="12.75" customHeight="1" thickBot="1" x14ac:dyDescent="0.25">
      <c r="A161" s="3"/>
      <c r="D161" s="4">
        <f>SUM(D31:D160)</f>
        <v>444490.63999999996</v>
      </c>
    </row>
    <row r="162" spans="1:4" ht="12.75" customHeight="1" thickTop="1" x14ac:dyDescent="0.2">
      <c r="A162" s="3"/>
    </row>
    <row r="163" spans="1:4" ht="12.75" customHeight="1" x14ac:dyDescent="0.2">
      <c r="A163" s="3"/>
    </row>
    <row r="164" spans="1:4" ht="12.75" customHeight="1" x14ac:dyDescent="0.2">
      <c r="A164" s="3"/>
    </row>
    <row r="165" spans="1:4" ht="12.75" customHeight="1" x14ac:dyDescent="0.2"/>
    <row r="166" spans="1:4" ht="12.75" customHeight="1" x14ac:dyDescent="0.2"/>
    <row r="167" spans="1:4" ht="12.75" customHeight="1" x14ac:dyDescent="0.2"/>
    <row r="168" spans="1:4" ht="12.75" customHeight="1" x14ac:dyDescent="0.2"/>
    <row r="169" spans="1:4" ht="12.75" customHeight="1" x14ac:dyDescent="0.2"/>
    <row r="170" spans="1:4" ht="12.75" customHeight="1" x14ac:dyDescent="0.2"/>
    <row r="171" spans="1:4" ht="12.75" customHeight="1" x14ac:dyDescent="0.2"/>
    <row r="172" spans="1:4" ht="12.75" customHeight="1" x14ac:dyDescent="0.2"/>
    <row r="173" spans="1:4" ht="12.75" customHeight="1" x14ac:dyDescent="0.2"/>
    <row r="174" spans="1:4" ht="12.75" customHeight="1" x14ac:dyDescent="0.2"/>
    <row r="175" spans="1:4" ht="12.75" customHeight="1" x14ac:dyDescent="0.2"/>
    <row r="176" spans="1:4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</sheetData>
  <printOptions horizontalCentered="1"/>
  <pageMargins left="0.75" right="0.75" top="1" bottom="1" header="0.5" footer="0.5"/>
  <pageSetup paperSize="9" orientation="portrait" r:id="rId1"/>
  <headerFooter alignWithMargins="0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Aug'13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2014-01-29T06:26:25Z</dcterms:created>
  <dcterms:modified xsi:type="dcterms:W3CDTF">2014-01-29T06:27:48Z</dcterms:modified>
</cp:coreProperties>
</file>