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Dec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4" i="2" l="1"/>
  <c r="M33" i="2"/>
  <c r="M31" i="2"/>
  <c r="M26" i="2"/>
  <c r="M21" i="2"/>
  <c r="M16" i="2"/>
  <c r="M36" i="2" l="1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 xml:space="preserve">MICHELLE:
A few payments in process 
</t>
        </r>
        <r>
          <rPr>
            <sz val="9"/>
            <color indexed="81"/>
            <rFont val="Tahoma"/>
            <charset val="1"/>
          </rPr>
          <t xml:space="preserve">
1) RM84,800 
2) RM10,260.80  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<sst xmlns="http://schemas.openxmlformats.org/spreadsheetml/2006/main" count="71" uniqueCount="28">
  <si>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</si>
  <si>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</si>
  <si>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</si>
  <si>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</si>
  <si>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</si>
  <si>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</si>
  <si>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</si>
  <si>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</si>
  <si>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</si>
  <si>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</si>
  <si>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</si>
  <si>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</si>
  <si>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</si>
  <si>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</si>
  <si>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</si>
  <si>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</si>
  <si>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</si>
  <si>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</si>
  <si>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</si>
  <si>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</si>
  <si>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</si>
  <si>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</si>
  <si>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</si>
  <si>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</si>
  <si>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</si>
  <si>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Opening Balance As At 25/11</t>
  </si>
  <si>
    <t>Closing Balance As At 09/12</t>
  </si>
  <si>
    <t>TREASURY REPORTS OF PDC SUBSIDIARIES AS AT 9TH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</si>
</sst>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A15" sqref="A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25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29481.834000000221</v>
      </c>
      <c r="N8" s="99"/>
      <c r="O8" s="86">
        <v>38353.599999999999</v>
      </c>
      <c r="P8" s="28">
        <f>SUM(B8:O8)</f>
        <v>1922960.5540000005</v>
      </c>
    </row>
    <row r="9" spans="1:19" ht="30.75" customHeight="1" x14ac:dyDescent="0.2">
      <c r="A9" s="11" t="s">
        <v>19</v>
      </c>
      <c r="B9" s="102">
        <v>0</v>
      </c>
      <c r="C9" s="80">
        <v>-89360.24</v>
      </c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157630.91000000015</v>
      </c>
      <c r="N9" s="116"/>
      <c r="O9" s="87"/>
      <c r="P9" s="64">
        <f>SUM(B9:O9)</f>
        <v>-121293.54000000004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9741.2100000000064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v>187112.74400000036</v>
      </c>
      <c r="N10" s="61">
        <f>SUM(N8:N9)</f>
        <v>0</v>
      </c>
      <c r="O10" s="88">
        <f t="shared" ref="O10" si="6">SUM(O8:O9)</f>
        <v>38353.599999999999</v>
      </c>
      <c r="P10" s="62">
        <f>P8+P9</f>
        <v>1801667.0140000004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25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25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2200000</v>
      </c>
      <c r="N21" s="68">
        <f t="shared" si="25"/>
        <v>0</v>
      </c>
      <c r="O21" s="88">
        <f t="shared" si="25"/>
        <v>0</v>
      </c>
      <c r="P21" s="34">
        <f>SUM(P19:P20)</f>
        <v>2200000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25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25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25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 t="shared" si="48"/>
        <v>2229481.8340000003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78220099.544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-89360.24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157630.91000000015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-115440.02000000003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2618132.84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2387112.7440000004</v>
      </c>
      <c r="N36" s="66">
        <f t="shared" si="57"/>
        <v>0</v>
      </c>
      <c r="O36" s="138">
        <f t="shared" si="57"/>
        <v>319683.93</v>
      </c>
      <c r="P36" s="32">
        <f t="shared" si="57"/>
        <v>78104659.524000004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2016-12-09T10:31:26Z</dcterms:modified>
</cp:coreProperties>
</file>