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Sep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<sst xmlns="http://schemas.openxmlformats.org/spreadsheetml/2006/main" count="72" uniqueCount="28">
  <si>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</si>
  <si>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</si>
  <si>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</si>
  <si>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</si>
  <si>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</si>
  <si>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</si>
  <si>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</si>
  <si>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</si>
  <si>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</si>
  <si>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</si>
  <si>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</si>
  <si>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</si>
  <si>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</si>
  <si>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</si>
  <si>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</si>
  <si>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</si>
  <si>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</si>
  <si>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</si>
  <si>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</si>
  <si>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</si>
  <si>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</si>
  <si>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</si>
  <si>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</si>
  <si>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</si>
  <si>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</si>
  <si>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1/9</t>
  </si>
  <si>
    <t>Closing Balance As At 8/9</t>
  </si>
  <si>
    <t>TREASURY REPORTS OF PDC SUBSIDIARIES AS AT 8TH SEPT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</si>
</sst>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4" sqref="M3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47146.585450157887</v>
      </c>
      <c r="N8" s="98"/>
      <c r="O8" s="85">
        <v>38353.599999999999</v>
      </c>
      <c r="P8" s="28">
        <f>SUM(B8:O8)</f>
        <v>1940625.3054501582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47359.460000000006</v>
      </c>
      <c r="N9" s="115"/>
      <c r="O9" s="86"/>
      <c r="P9" s="64">
        <f>SUM(B9:O9)</f>
        <v>-142204.75000000017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94506.045450157893</v>
      </c>
      <c r="N10" s="61">
        <f>SUM(N8:N9)</f>
        <v>0</v>
      </c>
      <c r="O10" s="87">
        <f t="shared" ref="O10" si="6">SUM(O8:O9)</f>
        <v>38353.599999999999</v>
      </c>
      <c r="P10" s="62">
        <f>P8+P9</f>
        <v>1798420.555450158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5285000</v>
      </c>
      <c r="N24" s="59">
        <v>0</v>
      </c>
      <c r="O24" s="85">
        <v>281330.33</v>
      </c>
      <c r="P24" s="64">
        <f>SUM(B24:O24)</f>
        <v>76162215.989999995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-90000</v>
      </c>
      <c r="N25" s="59"/>
      <c r="O25" s="85"/>
      <c r="P25" s="64">
        <f>SUM(B25:O25)</f>
        <v>-84146.48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5195000</v>
      </c>
      <c r="N26" s="63">
        <f t="shared" si="33"/>
        <v>0</v>
      </c>
      <c r="O26" s="87">
        <f t="shared" si="33"/>
        <v>281330.33</v>
      </c>
      <c r="P26" s="34">
        <f>SUM(P24:P25)</f>
        <v>76078069.50999999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5332146.5854501575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81322764.295450151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-42640.539999999994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-226351.23000000016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5289506.0454501575</v>
      </c>
      <c r="N36" s="66">
        <f t="shared" si="57"/>
        <v>0</v>
      </c>
      <c r="O36" s="66">
        <f t="shared" si="57"/>
        <v>319683.93</v>
      </c>
      <c r="P36" s="32">
        <f t="shared" si="57"/>
        <v>81096413.065450147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2017-09-08T10:03:46Z</dcterms:modified>
</cp:coreProperties>
</file>