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8\"/>
    </mc:Choice>
  </mc:AlternateContent>
  <xr:revisionPtr revIDLastSave="0" documentId="13_ncr:1_{B1D01290-1F6A-413B-AFA0-A297289E96E5}" xr6:coauthVersionLast="37" xr6:coauthVersionMax="37" xr10:uidLastSave="{00000000-0000-0000-0000-000000000000}"/>
  <bookViews>
    <workbookView xWindow="0" yWindow="0" windowWidth="20490" windowHeight="8955" firstSheet="2" activeTab="7" xr2:uid="{EBC744A7-D5D7-419E-9B87-0C5F57D1CE26}"/>
  </bookViews>
  <sheets>
    <sheet name="Trade Show Budget Tracking" sheetId="2" r:id="rId1"/>
    <sheet name="Seoul Trip " sheetId="1" r:id="rId2"/>
    <sheet name="ITB Berlin" sheetId="3" r:id="rId3"/>
    <sheet name="TITF" sheetId="4" r:id="rId4"/>
    <sheet name="India Roadshow" sheetId="5" r:id="rId5"/>
    <sheet name="AA TravelFair- Jakarta" sheetId="6" r:id="rId6"/>
    <sheet name="ATM Dubai" sheetId="7" r:id="rId7"/>
    <sheet name="Hana Tour Korea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C8" i="2"/>
  <c r="B8" i="2"/>
  <c r="E43" i="3"/>
  <c r="E44" i="8"/>
  <c r="B16" i="8" s="1"/>
  <c r="D44" i="8"/>
  <c r="B15" i="8"/>
  <c r="E24" i="7"/>
  <c r="E40" i="7" s="1"/>
  <c r="B16" i="7" s="1"/>
  <c r="D40" i="7"/>
  <c r="B15" i="7"/>
  <c r="E48" i="6"/>
  <c r="D48" i="6" l="1"/>
  <c r="B15" i="6" s="1"/>
  <c r="B16" i="6" l="1"/>
  <c r="E32" i="5" l="1"/>
  <c r="E40" i="5"/>
  <c r="B16" i="5" s="1"/>
  <c r="D40" i="5"/>
  <c r="B15" i="5" s="1"/>
  <c r="E40" i="4" l="1"/>
  <c r="B16" i="4" s="1"/>
  <c r="D40" i="4"/>
  <c r="F7" i="2"/>
  <c r="B7" i="2"/>
  <c r="B16" i="3"/>
  <c r="D43" i="3"/>
  <c r="B15" i="3" s="1"/>
  <c r="B15" i="4" l="1"/>
  <c r="D8" i="2"/>
  <c r="E7" i="2"/>
  <c r="D7" i="2"/>
  <c r="F6" i="2"/>
  <c r="C6" i="2"/>
  <c r="B6" i="2"/>
  <c r="E39" i="1"/>
  <c r="E6" i="2" s="1"/>
  <c r="D39" i="1"/>
  <c r="B15" i="1" s="1"/>
  <c r="E26" i="2" l="1"/>
  <c r="B16" i="1"/>
  <c r="D6" i="2"/>
  <c r="D26" i="2" s="1"/>
</calcChain>
</file>

<file path=xl/sharedStrings.xml><?xml version="1.0" encoding="utf-8"?>
<sst xmlns="http://schemas.openxmlformats.org/spreadsheetml/2006/main" count="297" uniqueCount="140">
  <si>
    <t>PENANG GLOBAL TOURISM SDN BHD</t>
  </si>
  <si>
    <t xml:space="preserve">File Ref : </t>
  </si>
  <si>
    <t>PERIOD :</t>
  </si>
  <si>
    <t xml:space="preserve">Officer Incharged : </t>
  </si>
  <si>
    <t xml:space="preserve">Estimated Cost for the Trip : </t>
  </si>
  <si>
    <t xml:space="preserve">Actual Cost for the Trip : </t>
  </si>
  <si>
    <t>EXPENDITURE FOR THE TRIP</t>
  </si>
  <si>
    <t>PV number</t>
  </si>
  <si>
    <t>Description</t>
  </si>
  <si>
    <t>-</t>
  </si>
  <si>
    <t>Budgeted Amount 
(RM)</t>
  </si>
  <si>
    <t>Actual Amount
(RM)</t>
  </si>
  <si>
    <t>Total Expenditure for the Trip</t>
  </si>
  <si>
    <t xml:space="preserve">BUDGET APPROVED </t>
  </si>
  <si>
    <t>NO</t>
  </si>
  <si>
    <t>DESCRIPTION</t>
  </si>
  <si>
    <t>DATE</t>
  </si>
  <si>
    <t>BUDGET
(RM)</t>
  </si>
  <si>
    <t>ACTUAL AMT
(RM)</t>
  </si>
  <si>
    <t>Approval</t>
  </si>
  <si>
    <t>TRADE SHOW / ROAD SHOW FOR YEAR 2018</t>
  </si>
  <si>
    <t>Event/Project/Trade show :</t>
  </si>
  <si>
    <t xml:space="preserve">Seoul Trip </t>
  </si>
  <si>
    <t>PDC/PGT/BAH6/282</t>
  </si>
  <si>
    <t>31/1/2018 - 3/2/2018</t>
  </si>
  <si>
    <t>Ooi Chok Yan</t>
  </si>
  <si>
    <t>Yoon Pauline</t>
  </si>
  <si>
    <t>Return Airfare for 2 pax</t>
  </si>
  <si>
    <t>Hotel Accommodation for 2 pax</t>
  </si>
  <si>
    <t>Meal Allowance</t>
  </si>
  <si>
    <t>Contingency</t>
  </si>
  <si>
    <t>Approval :</t>
  </si>
  <si>
    <t>PDC/PGT/BAH6/278</t>
  </si>
  <si>
    <t>7/3/2018 - 11/3/2018</t>
  </si>
  <si>
    <t>YB Danny Law Heng Kiang</t>
  </si>
  <si>
    <t>Advertisement on MATTA Booth</t>
  </si>
  <si>
    <t>Official ITB Berlin News Publication</t>
  </si>
  <si>
    <t>Air fare for 2 pax</t>
  </si>
  <si>
    <t>Ground Transportation</t>
  </si>
  <si>
    <t>Courier Service</t>
  </si>
  <si>
    <t>International Tourismus Borse (ITB) Berlin, Germany</t>
  </si>
  <si>
    <t>Thai International Trael Fair (TITF)</t>
  </si>
  <si>
    <t>PDC/PGT/BAH6/280</t>
  </si>
  <si>
    <t>7/2/2018 - 11/2/2018</t>
  </si>
  <si>
    <t>Meal allowance</t>
  </si>
  <si>
    <t>Visa Application</t>
  </si>
  <si>
    <t>Entertainment</t>
  </si>
  <si>
    <t>Sim Card</t>
  </si>
  <si>
    <t>Doby Service</t>
  </si>
  <si>
    <t>V2018/164</t>
  </si>
  <si>
    <t>Air Fare for 2 pax</t>
  </si>
  <si>
    <t>Outbound Transfer</t>
  </si>
  <si>
    <t>Travel Insurance - Yee Harng</t>
  </si>
  <si>
    <t>Yee Harng</t>
  </si>
  <si>
    <t>Air Fare (YP, TSP &amp; NCH)</t>
  </si>
  <si>
    <t>Air Fare (OCY) PEN-CGK</t>
  </si>
  <si>
    <t>Air Fare (OCY) CGK-PEN</t>
  </si>
  <si>
    <t>Hotel Accommodation (OCY)</t>
  </si>
  <si>
    <t>Hotel Accommodation (NCH)</t>
  </si>
  <si>
    <t xml:space="preserve">Live Caricature Service </t>
  </si>
  <si>
    <t>V2018/742 &amp; 803</t>
  </si>
  <si>
    <t>Meal Allowance - SP</t>
  </si>
  <si>
    <t xml:space="preserve">Sim Card - SP </t>
  </si>
  <si>
    <t>V2018/805</t>
  </si>
  <si>
    <t>V2018/808</t>
  </si>
  <si>
    <t>Meal Allowance - Yoon Pauline</t>
  </si>
  <si>
    <t>Air Fare (OCY) - Repurchase</t>
  </si>
  <si>
    <t>Hotel Accommodation (OCY) - Additional room night</t>
  </si>
  <si>
    <t>Transportation - YP</t>
  </si>
  <si>
    <t>Visa Application - YP</t>
  </si>
  <si>
    <t>Tau Sar Pneah - YP</t>
  </si>
  <si>
    <t>Wrapping Cost - YP</t>
  </si>
  <si>
    <t>Snacks - YP</t>
  </si>
  <si>
    <t>Meal Allowance - OCY</t>
  </si>
  <si>
    <t>Transportation - OCY</t>
  </si>
  <si>
    <t>Freight Charges</t>
  </si>
  <si>
    <t>V2018/827</t>
  </si>
  <si>
    <t>V2018/824</t>
  </si>
  <si>
    <t>Meal Allowance - NCH</t>
  </si>
  <si>
    <t>V2018/800</t>
  </si>
  <si>
    <t>Air Fare - NCH</t>
  </si>
  <si>
    <t>Visa Application - NCH</t>
  </si>
  <si>
    <t>Ground Transportation - NCH</t>
  </si>
  <si>
    <t>V2018/867</t>
  </si>
  <si>
    <t>Sim Card - YP</t>
  </si>
  <si>
    <t>Arabian Travel Mart, Dubai</t>
  </si>
  <si>
    <t>Participation Fee</t>
  </si>
  <si>
    <t>Ground Transportation - SP</t>
  </si>
  <si>
    <t>Tourism Fee - SP</t>
  </si>
  <si>
    <t>Sim Card - SP</t>
  </si>
  <si>
    <t>Air Fare - Danny Tan</t>
  </si>
  <si>
    <t>Hotel Accommodation - Danny Tan</t>
  </si>
  <si>
    <t>Air Fare - SP</t>
  </si>
  <si>
    <t>Hotel Accommodation - SP</t>
  </si>
  <si>
    <t>Travel Insurance - SP</t>
  </si>
  <si>
    <t>V2018/461</t>
  </si>
  <si>
    <t>V2018/437</t>
  </si>
  <si>
    <t>Meal Allowance - Danny Tan</t>
  </si>
  <si>
    <t>Ground Transportation - Danny Tan</t>
  </si>
  <si>
    <t>Sim Card - Danny Tan</t>
  </si>
  <si>
    <t>Tourism Fee - Danny Tan</t>
  </si>
  <si>
    <t xml:space="preserve">Entertainment </t>
  </si>
  <si>
    <t>V2018/678</t>
  </si>
  <si>
    <t>V2018/738</t>
  </si>
  <si>
    <t>V2018/085</t>
  </si>
  <si>
    <t>V2018/159</t>
  </si>
  <si>
    <t>V2018/270</t>
  </si>
  <si>
    <t xml:space="preserve"> - Travel Insurance (SP)</t>
  </si>
  <si>
    <t xml:space="preserve"> - Siew Ping</t>
  </si>
  <si>
    <t xml:space="preserve"> - Sim Card (SP)</t>
  </si>
  <si>
    <t>V2018/299</t>
  </si>
  <si>
    <t xml:space="preserve"> - Souvenirs (YP)</t>
  </si>
  <si>
    <t>V2018/330</t>
  </si>
  <si>
    <t xml:space="preserve"> - Sticker with Lamination</t>
  </si>
  <si>
    <t>V2018/298</t>
  </si>
  <si>
    <t xml:space="preserve"> - Pauline</t>
  </si>
  <si>
    <t>V2018/254</t>
  </si>
  <si>
    <t xml:space="preserve"> - Yoon Pauline</t>
  </si>
  <si>
    <t xml:space="preserve"> - Transportation</t>
  </si>
  <si>
    <t>Dinner Hosting</t>
  </si>
  <si>
    <t xml:space="preserve"> - OCY</t>
  </si>
  <si>
    <t>V2018/213</t>
  </si>
  <si>
    <t>V2018/190</t>
  </si>
  <si>
    <t>V2018/173</t>
  </si>
  <si>
    <t>V2018/267</t>
  </si>
  <si>
    <t xml:space="preserve"> - Sim Card (OCY)</t>
  </si>
  <si>
    <t>Project Status</t>
  </si>
  <si>
    <t>Done</t>
  </si>
  <si>
    <t>Hana Tour Fair, Korea</t>
  </si>
  <si>
    <t xml:space="preserve">Air Fare </t>
  </si>
  <si>
    <t xml:space="preserve"> - Lunch Hosting</t>
  </si>
  <si>
    <t>V2018/601</t>
  </si>
  <si>
    <t>V2018/610</t>
  </si>
  <si>
    <t>Booth Rental</t>
  </si>
  <si>
    <t>V2018/645</t>
  </si>
  <si>
    <t>Hotel Accommodation</t>
  </si>
  <si>
    <t>V2018/663</t>
  </si>
  <si>
    <t xml:space="preserve"> - Yoon Pauline </t>
  </si>
  <si>
    <t>V2018/708</t>
  </si>
  <si>
    <t xml:space="preserve"> - Sim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</si>
</sst>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#,##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Calibri"/>
      <family val="2"/>
      <scheme val="minor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i/>
      <sz val="9"/>
      <name val="Century Gothic"/>
      <family val="2"/>
    </font>
    <font>
      <b/>
      <i/>
      <sz val="9"/>
      <name val="Century Gothic"/>
      <family val="2"/>
    </font>
    <font>
      <i/>
      <sz val="9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69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4" xfId="0" applyFont="1" applyBorder="1"/>
    <xf numFmtId="0" fontId="2" fillId="0" borderId="3" xfId="0" applyFont="1" applyBorder="1"/>
    <xf numFmtId="43" fontId="2" fillId="0" borderId="5" xfId="1" applyFont="1" applyBorder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NumberFormat="1" applyBorder="1"/>
    <xf numFmtId="0" fontId="0" fillId="0" borderId="8" xfId="0" applyNumberFormat="1" applyBorder="1" applyAlignment="1">
      <alignment horizontal="center"/>
    </xf>
    <xf numFmtId="43" fontId="0" fillId="0" borderId="8" xfId="0" applyNumberFormat="1" applyBorder="1"/>
    <xf numFmtId="43" fontId="0" fillId="0" borderId="9" xfId="0" applyNumberFormat="1" applyBorder="1"/>
    <xf numFmtId="0" fontId="0" fillId="0" borderId="9" xfId="0" applyNumberFormat="1" applyBorder="1"/>
    <xf numFmtId="0" fontId="0" fillId="0" borderId="10" xfId="0" applyBorder="1" applyAlignment="1">
      <alignment horizontal="center"/>
    </xf>
    <xf numFmtId="0" fontId="0" fillId="0" borderId="11" xfId="0" applyNumberFormat="1" applyBorder="1" applyAlignment="1">
      <alignment horizontal="left"/>
    </xf>
    <xf numFmtId="0" fontId="0" fillId="0" borderId="11" xfId="0" applyNumberFormat="1" applyBorder="1" applyAlignment="1">
      <alignment horizontal="center"/>
    </xf>
    <xf numFmtId="43" fontId="0" fillId="0" borderId="11" xfId="0" applyNumberFormat="1" applyBorder="1"/>
    <xf numFmtId="43" fontId="0" fillId="0" borderId="12" xfId="0" applyNumberFormat="1" applyBorder="1"/>
    <xf numFmtId="0" fontId="0" fillId="0" borderId="12" xfId="0" applyNumberFormat="1" applyBorder="1"/>
    <xf numFmtId="0" fontId="0" fillId="0" borderId="11" xfId="0" applyNumberFormat="1" applyBorder="1"/>
    <xf numFmtId="0" fontId="0" fillId="0" borderId="11" xfId="0" applyNumberFormat="1" applyBorder="1" applyAlignment="1">
      <alignment wrapText="1"/>
    </xf>
    <xf numFmtId="14" fontId="0" fillId="0" borderId="11" xfId="0" applyNumberFormat="1" applyBorder="1" applyAlignment="1">
      <alignment horizontal="center"/>
    </xf>
    <xf numFmtId="0" fontId="0" fillId="0" borderId="11" xfId="0" applyBorder="1"/>
    <xf numFmtId="43" fontId="5" fillId="0" borderId="12" xfId="0" applyNumberFormat="1" applyFont="1" applyBorder="1"/>
    <xf numFmtId="0" fontId="5" fillId="0" borderId="12" xfId="0" applyNumberFormat="1" applyFont="1" applyBorder="1"/>
    <xf numFmtId="0" fontId="0" fillId="0" borderId="12" xfId="0" applyBorder="1"/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43" fontId="2" fillId="2" borderId="14" xfId="0" applyNumberFormat="1" applyFont="1" applyFill="1" applyBorder="1" applyAlignment="1">
      <alignment vertical="center"/>
    </xf>
    <xf numFmtId="43" fontId="2" fillId="2" borderId="15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43" fontId="7" fillId="0" borderId="0" xfId="1" applyFont="1"/>
    <xf numFmtId="0" fontId="7" fillId="0" borderId="0" xfId="0" applyFont="1" applyBorder="1"/>
    <xf numFmtId="43" fontId="7" fillId="0" borderId="0" xfId="1" applyFont="1" applyBorder="1"/>
    <xf numFmtId="0" fontId="6" fillId="0" borderId="0" xfId="0" applyFont="1" applyBorder="1"/>
    <xf numFmtId="43" fontId="6" fillId="0" borderId="0" xfId="1" applyFont="1" applyBorder="1"/>
    <xf numFmtId="0" fontId="6" fillId="0" borderId="0" xfId="0" applyFont="1" applyFill="1" applyBorder="1"/>
    <xf numFmtId="43" fontId="7" fillId="0" borderId="0" xfId="0" applyNumberFormat="1" applyFont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43" fontId="10" fillId="0" borderId="0" xfId="1" applyFont="1"/>
    <xf numFmtId="0" fontId="9" fillId="0" borderId="0" xfId="0" applyFont="1"/>
    <xf numFmtId="164" fontId="10" fillId="0" borderId="0" xfId="2" applyNumberFormat="1" applyFont="1"/>
    <xf numFmtId="43" fontId="10" fillId="0" borderId="0" xfId="1" applyFont="1" applyFill="1"/>
    <xf numFmtId="164" fontId="10" fillId="0" borderId="0" xfId="2" applyNumberFormat="1" applyFont="1" applyFill="1"/>
    <xf numFmtId="0" fontId="11" fillId="0" borderId="0" xfId="0" applyFont="1"/>
    <xf numFmtId="49" fontId="10" fillId="0" borderId="0" xfId="2" applyNumberFormat="1" applyFont="1" applyBorder="1" applyAlignment="1">
      <alignment horizontal="center"/>
    </xf>
    <xf numFmtId="0" fontId="10" fillId="0" borderId="0" xfId="0" applyFont="1" applyBorder="1"/>
    <xf numFmtId="43" fontId="10" fillId="0" borderId="0" xfId="1" applyFont="1" applyBorder="1"/>
    <xf numFmtId="164" fontId="10" fillId="0" borderId="0" xfId="2" applyNumberFormat="1" applyFont="1" applyBorder="1"/>
    <xf numFmtId="49" fontId="10" fillId="0" borderId="0" xfId="2" applyNumberFormat="1" applyFont="1" applyAlignment="1">
      <alignment horizontal="center"/>
    </xf>
    <xf numFmtId="49" fontId="10" fillId="0" borderId="0" xfId="2" applyNumberFormat="1" applyFont="1" applyFill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43" fontId="11" fillId="0" borderId="2" xfId="1" applyFont="1" applyBorder="1" applyAlignment="1">
      <alignment vertical="center"/>
    </xf>
    <xf numFmtId="0" fontId="12" fillId="0" borderId="0" xfId="0" applyFont="1"/>
    <xf numFmtId="164" fontId="12" fillId="0" borderId="0" xfId="2" applyNumberFormat="1" applyFont="1" applyFill="1"/>
    <xf numFmtId="4" fontId="9" fillId="0" borderId="0" xfId="0" applyNumberFormat="1" applyFont="1" applyAlignment="1">
      <alignment vertical="center"/>
    </xf>
    <xf numFmtId="43" fontId="0" fillId="0" borderId="11" xfId="0" applyNumberForma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3E6E5BCF-0CA0-4CBA-87FB-67D30D2A8116}"/>
  </cellStyles>
  <dxfs count="63"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164" formatCode="#,###,##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164" formatCode="#,###,##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164" formatCode="#,###,##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164" formatCode="#,###,##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164" formatCode="#,###,##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164" formatCode="#,###,##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164" formatCode="#,###,##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D185B1-1FCC-4EBC-A176-B7CF75BD04CC}" name="Table2" displayName="Table2" ref="A20:E39" totalsRowShown="0" headerRowDxfId="62" dataDxfId="60" headerRowBorderDxfId="61" tableBorderDxfId="59">
  <tableColumns count="5">
    <tableColumn id="1" xr3:uid="{119FEE19-17F1-4AD1-991F-0C96416029BE}" name="PV number" dataDxfId="58" dataCellStyle="Normal 2"/>
    <tableColumn id="2" xr3:uid="{89B519AE-8638-4201-84D1-D822DFFEB072}" name="Description" dataDxfId="57"/>
    <tableColumn id="3" xr3:uid="{BA510E9B-8380-4F17-94AF-DAEADC4B4318}" name="-" dataDxfId="56"/>
    <tableColumn id="4" xr3:uid="{690D4307-D071-4C4D-85FE-DFFAE27BA2D9}" name="Budgeted Amount _x000a_(RM)" dataDxfId="55" dataCellStyle="Comma"/>
    <tableColumn id="5" xr3:uid="{9C667B6A-5260-4E26-B339-2891A0866023}" name="Actual Amount_x000a_(RM)" dataDxfId="54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127160-70D5-4893-99BE-BBCE67688F11}" name="Table23" displayName="Table23" ref="A20:E43" totalsRowShown="0" headerRowDxfId="53" dataDxfId="51" headerRowBorderDxfId="52" tableBorderDxfId="50">
  <tableColumns count="5">
    <tableColumn id="1" xr3:uid="{8511B2BA-151E-41AA-B523-E3678E7BECB1}" name="PV number" dataDxfId="49" dataCellStyle="Normal 2"/>
    <tableColumn id="2" xr3:uid="{D1B363CA-CFB8-45BF-8C81-3F6CB9EDE55F}" name="Description" dataDxfId="48"/>
    <tableColumn id="3" xr3:uid="{9BD6E260-BA56-43BD-AB62-E177F6978250}" name="-" dataDxfId="47"/>
    <tableColumn id="4" xr3:uid="{4A09447E-59EA-444C-A065-62D38A4FCA57}" name="Budgeted Amount _x000a_(RM)" dataDxfId="46" dataCellStyle="Comma"/>
    <tableColumn id="5" xr3:uid="{7BE72C54-1EAB-49CC-83F6-FC1C053175C5}" name="Actual Amount_x000a_(RM)" dataDxfId="45" dataCellStyle="Normal 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A562BA2-92EB-4F31-BC6C-9E103B9925DA}" name="Table234" displayName="Table234" ref="A20:E40" totalsRowShown="0" headerRowDxfId="44" dataDxfId="42" headerRowBorderDxfId="43" tableBorderDxfId="41">
  <tableColumns count="5">
    <tableColumn id="1" xr3:uid="{ABCBDEDA-39B9-4FB8-852E-C56A894976A9}" name="PV number" dataDxfId="40" dataCellStyle="Normal 2"/>
    <tableColumn id="2" xr3:uid="{BE399187-AC1C-42CD-AF2A-CD451DE9CD36}" name="Description" dataDxfId="39"/>
    <tableColumn id="3" xr3:uid="{228A4DEB-713E-4B5C-9876-58947EF6A952}" name="-" dataDxfId="38"/>
    <tableColumn id="4" xr3:uid="{2FEF13D3-6EFD-4C8A-9826-1B3598CC003C}" name="Budgeted Amount _x000a_(RM)" dataDxfId="37" dataCellStyle="Comma"/>
    <tableColumn id="5" xr3:uid="{C11550A2-F529-4053-B5F7-BEB7A8CDCAF3}" name="Actual Amount_x000a_(RM)" dataDxfId="36" dataCellStyle="Normal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08A115-A7E4-4538-89BE-46843BA3A8FD}" name="Table2345" displayName="Table2345" ref="A20:E40" totalsRowShown="0" headerRowDxfId="35" dataDxfId="33" headerRowBorderDxfId="34" tableBorderDxfId="32">
  <tableColumns count="5">
    <tableColumn id="1" xr3:uid="{006FC810-308F-4FD3-A5C9-D54A18D389BC}" name="PV number" dataDxfId="31" dataCellStyle="Normal 2"/>
    <tableColumn id="2" xr3:uid="{CEE46323-7964-49DB-ACA5-284B4B09D1DC}" name="Description" dataDxfId="30"/>
    <tableColumn id="3" xr3:uid="{34DAEBD6-11B9-486A-8A9D-572102068CA0}" name="-" dataDxfId="29"/>
    <tableColumn id="4" xr3:uid="{F973E7ED-9623-4241-8D4F-A6426D5EA89C}" name="Budgeted Amount _x000a_(RM)" dataDxfId="28" dataCellStyle="Comma"/>
    <tableColumn id="5" xr3:uid="{EC30730A-AFC5-4C11-A6E5-C933116ABBDD}" name="Actual Amount_x000a_(RM)" dataDxfId="27" dataCellStyle="Normal 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0C0B94F-141B-4DFE-8065-40A3D65DDF41}" name="Table23456" displayName="Table23456" ref="A20:E48" totalsRowShown="0" headerRowDxfId="26" dataDxfId="24" headerRowBorderDxfId="25" tableBorderDxfId="23">
  <tableColumns count="5">
    <tableColumn id="1" xr3:uid="{3E553F1B-50A2-4180-87B6-14247975938F}" name="PV number" dataDxfId="22" dataCellStyle="Normal 2"/>
    <tableColumn id="2" xr3:uid="{E3B82923-D64B-4A05-8B23-82C83F170B7C}" name="Description" dataDxfId="21"/>
    <tableColumn id="3" xr3:uid="{1FF870AF-D8A9-4BDB-A5D3-44CC97306B1B}" name="-" dataDxfId="20"/>
    <tableColumn id="4" xr3:uid="{71E604B3-8186-481C-88EB-5AFC4AA7CA06}" name="Budgeted Amount _x000a_(RM)" dataDxfId="19" dataCellStyle="Comma"/>
    <tableColumn id="5" xr3:uid="{8B5EDBCC-057D-4375-B1CE-CBB6DF1321A4}" name="Actual Amount_x000a_(RM)" dataDxfId="18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7F85EDF-8DB1-40C8-B54B-3E63A2C59588}" name="Table23457" displayName="Table23457" ref="A20:E40" totalsRowShown="0" headerRowDxfId="17" dataDxfId="15" headerRowBorderDxfId="16" tableBorderDxfId="14">
  <tableColumns count="5">
    <tableColumn id="1" xr3:uid="{0A817636-9AAB-480C-A618-A737230FEDAD}" name="PV number" dataDxfId="13" dataCellStyle="Normal 2"/>
    <tableColumn id="2" xr3:uid="{10B6D858-D470-4AE9-B154-067ED5506EF6}" name="Description" dataDxfId="12"/>
    <tableColumn id="3" xr3:uid="{BF45E223-9ADF-4D7C-B5A5-C1F2D7D79AAE}" name="-" dataDxfId="11"/>
    <tableColumn id="4" xr3:uid="{FA649F7D-4DFB-4615-B352-07A8DFF59833}" name="Budgeted Amount _x000a_(RM)" dataDxfId="10" dataCellStyle="Comma"/>
    <tableColumn id="5" xr3:uid="{1C6D3642-0864-4D70-9837-30B7FDE2CB31}" name="Actual Amount_x000a_(RM)" dataDxfId="9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00E033B-DECD-4160-8665-D720EC265448}" name="Table234578" displayName="Table234578" ref="A20:E44" totalsRowShown="0" headerRowDxfId="8" dataDxfId="6" headerRowBorderDxfId="7" tableBorderDxfId="5">
  <tableColumns count="5">
    <tableColumn id="1" xr3:uid="{54CA1997-0C9D-462B-A7EE-D87444D6190C}" name="PV number" dataDxfId="4" dataCellStyle="Normal 2"/>
    <tableColumn id="2" xr3:uid="{57860D8B-BB41-4440-B0C4-E628EFA6D436}" name="Description" dataDxfId="3"/>
    <tableColumn id="3" xr3:uid="{84B0FEAA-9B84-496B-9344-2567C05C5D26}" name="-" dataDxfId="2"/>
    <tableColumn id="4" xr3:uid="{488712EE-21BD-4EBC-A540-D91537504A7C}" name="Budgeted Amount _x000a_(RM)" dataDxfId="1" dataCellStyle="Comma"/>
    <tableColumn id="5" xr3:uid="{5D4EB808-A1A9-4058-8F87-035D19D7770C}" name="Actual Amount_x000a_(RM)" dataDxfId="0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0B0B1-7A79-4C1D-ADEF-8C562DE7E28A}">
  <dimension ref="A1:G31"/>
  <sheetViews>
    <sheetView workbookViewId="0">
      <selection activeCell="B17" sqref="B17"/>
    </sheetView>
  </sheetViews>
  <sheetFormatPr defaultRowHeight="15" x14ac:dyDescent="0.25"/>
  <cols>
    <col min="2" max="2" width="56" customWidth="1"/>
    <col min="3" max="3" width="20.140625" customWidth="1"/>
    <col min="4" max="5" width="15" customWidth="1"/>
    <col min="6" max="6" width="17.140625" customWidth="1"/>
    <col min="7" max="7" width="14.85546875" bestFit="1" customWidth="1"/>
    <col min="258" max="258" width="57.140625" customWidth="1"/>
    <col min="259" max="259" width="18.42578125" customWidth="1"/>
    <col min="260" max="261" width="15" customWidth="1"/>
    <col min="262" max="262" width="17.140625" customWidth="1"/>
    <col min="263" max="263" width="0" hidden="1" customWidth="1"/>
    <col min="514" max="514" width="57.140625" customWidth="1"/>
    <col min="515" max="515" width="18.42578125" customWidth="1"/>
    <col min="516" max="517" width="15" customWidth="1"/>
    <col min="518" max="518" width="17.140625" customWidth="1"/>
    <col min="519" max="519" width="0" hidden="1" customWidth="1"/>
    <col min="770" max="770" width="57.140625" customWidth="1"/>
    <col min="771" max="771" width="18.42578125" customWidth="1"/>
    <col min="772" max="773" width="15" customWidth="1"/>
    <col min="774" max="774" width="17.140625" customWidth="1"/>
    <col min="775" max="775" width="0" hidden="1" customWidth="1"/>
    <col min="1026" max="1026" width="57.140625" customWidth="1"/>
    <col min="1027" max="1027" width="18.42578125" customWidth="1"/>
    <col min="1028" max="1029" width="15" customWidth="1"/>
    <col min="1030" max="1030" width="17.140625" customWidth="1"/>
    <col min="1031" max="1031" width="0" hidden="1" customWidth="1"/>
    <col min="1282" max="1282" width="57.140625" customWidth="1"/>
    <col min="1283" max="1283" width="18.42578125" customWidth="1"/>
    <col min="1284" max="1285" width="15" customWidth="1"/>
    <col min="1286" max="1286" width="17.140625" customWidth="1"/>
    <col min="1287" max="1287" width="0" hidden="1" customWidth="1"/>
    <col min="1538" max="1538" width="57.140625" customWidth="1"/>
    <col min="1539" max="1539" width="18.42578125" customWidth="1"/>
    <col min="1540" max="1541" width="15" customWidth="1"/>
    <col min="1542" max="1542" width="17.140625" customWidth="1"/>
    <col min="1543" max="1543" width="0" hidden="1" customWidth="1"/>
    <col min="1794" max="1794" width="57.140625" customWidth="1"/>
    <col min="1795" max="1795" width="18.42578125" customWidth="1"/>
    <col min="1796" max="1797" width="15" customWidth="1"/>
    <col min="1798" max="1798" width="17.140625" customWidth="1"/>
    <col min="1799" max="1799" width="0" hidden="1" customWidth="1"/>
    <col min="2050" max="2050" width="57.140625" customWidth="1"/>
    <col min="2051" max="2051" width="18.42578125" customWidth="1"/>
    <col min="2052" max="2053" width="15" customWidth="1"/>
    <col min="2054" max="2054" width="17.140625" customWidth="1"/>
    <col min="2055" max="2055" width="0" hidden="1" customWidth="1"/>
    <col min="2306" max="2306" width="57.140625" customWidth="1"/>
    <col min="2307" max="2307" width="18.42578125" customWidth="1"/>
    <col min="2308" max="2309" width="15" customWidth="1"/>
    <col min="2310" max="2310" width="17.140625" customWidth="1"/>
    <col min="2311" max="2311" width="0" hidden="1" customWidth="1"/>
    <col min="2562" max="2562" width="57.140625" customWidth="1"/>
    <col min="2563" max="2563" width="18.42578125" customWidth="1"/>
    <col min="2564" max="2565" width="15" customWidth="1"/>
    <col min="2566" max="2566" width="17.140625" customWidth="1"/>
    <col min="2567" max="2567" width="0" hidden="1" customWidth="1"/>
    <col min="2818" max="2818" width="57.140625" customWidth="1"/>
    <col min="2819" max="2819" width="18.42578125" customWidth="1"/>
    <col min="2820" max="2821" width="15" customWidth="1"/>
    <col min="2822" max="2822" width="17.140625" customWidth="1"/>
    <col min="2823" max="2823" width="0" hidden="1" customWidth="1"/>
    <col min="3074" max="3074" width="57.140625" customWidth="1"/>
    <col min="3075" max="3075" width="18.42578125" customWidth="1"/>
    <col min="3076" max="3077" width="15" customWidth="1"/>
    <col min="3078" max="3078" width="17.140625" customWidth="1"/>
    <col min="3079" max="3079" width="0" hidden="1" customWidth="1"/>
    <col min="3330" max="3330" width="57.140625" customWidth="1"/>
    <col min="3331" max="3331" width="18.42578125" customWidth="1"/>
    <col min="3332" max="3333" width="15" customWidth="1"/>
    <col min="3334" max="3334" width="17.140625" customWidth="1"/>
    <col min="3335" max="3335" width="0" hidden="1" customWidth="1"/>
    <col min="3586" max="3586" width="57.140625" customWidth="1"/>
    <col min="3587" max="3587" width="18.42578125" customWidth="1"/>
    <col min="3588" max="3589" width="15" customWidth="1"/>
    <col min="3590" max="3590" width="17.140625" customWidth="1"/>
    <col min="3591" max="3591" width="0" hidden="1" customWidth="1"/>
    <col min="3842" max="3842" width="57.140625" customWidth="1"/>
    <col min="3843" max="3843" width="18.42578125" customWidth="1"/>
    <col min="3844" max="3845" width="15" customWidth="1"/>
    <col min="3846" max="3846" width="17.140625" customWidth="1"/>
    <col min="3847" max="3847" width="0" hidden="1" customWidth="1"/>
    <col min="4098" max="4098" width="57.140625" customWidth="1"/>
    <col min="4099" max="4099" width="18.42578125" customWidth="1"/>
    <col min="4100" max="4101" width="15" customWidth="1"/>
    <col min="4102" max="4102" width="17.140625" customWidth="1"/>
    <col min="4103" max="4103" width="0" hidden="1" customWidth="1"/>
    <col min="4354" max="4354" width="57.140625" customWidth="1"/>
    <col min="4355" max="4355" width="18.42578125" customWidth="1"/>
    <col min="4356" max="4357" width="15" customWidth="1"/>
    <col min="4358" max="4358" width="17.140625" customWidth="1"/>
    <col min="4359" max="4359" width="0" hidden="1" customWidth="1"/>
    <col min="4610" max="4610" width="57.140625" customWidth="1"/>
    <col min="4611" max="4611" width="18.42578125" customWidth="1"/>
    <col min="4612" max="4613" width="15" customWidth="1"/>
    <col min="4614" max="4614" width="17.140625" customWidth="1"/>
    <col min="4615" max="4615" width="0" hidden="1" customWidth="1"/>
    <col min="4866" max="4866" width="57.140625" customWidth="1"/>
    <col min="4867" max="4867" width="18.42578125" customWidth="1"/>
    <col min="4868" max="4869" width="15" customWidth="1"/>
    <col min="4870" max="4870" width="17.140625" customWidth="1"/>
    <col min="4871" max="4871" width="0" hidden="1" customWidth="1"/>
    <col min="5122" max="5122" width="57.140625" customWidth="1"/>
    <col min="5123" max="5123" width="18.42578125" customWidth="1"/>
    <col min="5124" max="5125" width="15" customWidth="1"/>
    <col min="5126" max="5126" width="17.140625" customWidth="1"/>
    <col min="5127" max="5127" width="0" hidden="1" customWidth="1"/>
    <col min="5378" max="5378" width="57.140625" customWidth="1"/>
    <col min="5379" max="5379" width="18.42578125" customWidth="1"/>
    <col min="5380" max="5381" width="15" customWidth="1"/>
    <col min="5382" max="5382" width="17.140625" customWidth="1"/>
    <col min="5383" max="5383" width="0" hidden="1" customWidth="1"/>
    <col min="5634" max="5634" width="57.140625" customWidth="1"/>
    <col min="5635" max="5635" width="18.42578125" customWidth="1"/>
    <col min="5636" max="5637" width="15" customWidth="1"/>
    <col min="5638" max="5638" width="17.140625" customWidth="1"/>
    <col min="5639" max="5639" width="0" hidden="1" customWidth="1"/>
    <col min="5890" max="5890" width="57.140625" customWidth="1"/>
    <col min="5891" max="5891" width="18.42578125" customWidth="1"/>
    <col min="5892" max="5893" width="15" customWidth="1"/>
    <col min="5894" max="5894" width="17.140625" customWidth="1"/>
    <col min="5895" max="5895" width="0" hidden="1" customWidth="1"/>
    <col min="6146" max="6146" width="57.140625" customWidth="1"/>
    <col min="6147" max="6147" width="18.42578125" customWidth="1"/>
    <col min="6148" max="6149" width="15" customWidth="1"/>
    <col min="6150" max="6150" width="17.140625" customWidth="1"/>
    <col min="6151" max="6151" width="0" hidden="1" customWidth="1"/>
    <col min="6402" max="6402" width="57.140625" customWidth="1"/>
    <col min="6403" max="6403" width="18.42578125" customWidth="1"/>
    <col min="6404" max="6405" width="15" customWidth="1"/>
    <col min="6406" max="6406" width="17.140625" customWidth="1"/>
    <col min="6407" max="6407" width="0" hidden="1" customWidth="1"/>
    <col min="6658" max="6658" width="57.140625" customWidth="1"/>
    <col min="6659" max="6659" width="18.42578125" customWidth="1"/>
    <col min="6660" max="6661" width="15" customWidth="1"/>
    <col min="6662" max="6662" width="17.140625" customWidth="1"/>
    <col min="6663" max="6663" width="0" hidden="1" customWidth="1"/>
    <col min="6914" max="6914" width="57.140625" customWidth="1"/>
    <col min="6915" max="6915" width="18.42578125" customWidth="1"/>
    <col min="6916" max="6917" width="15" customWidth="1"/>
    <col min="6918" max="6918" width="17.140625" customWidth="1"/>
    <col min="6919" max="6919" width="0" hidden="1" customWidth="1"/>
    <col min="7170" max="7170" width="57.140625" customWidth="1"/>
    <col min="7171" max="7171" width="18.42578125" customWidth="1"/>
    <col min="7172" max="7173" width="15" customWidth="1"/>
    <col min="7174" max="7174" width="17.140625" customWidth="1"/>
    <col min="7175" max="7175" width="0" hidden="1" customWidth="1"/>
    <col min="7426" max="7426" width="57.140625" customWidth="1"/>
    <col min="7427" max="7427" width="18.42578125" customWidth="1"/>
    <col min="7428" max="7429" width="15" customWidth="1"/>
    <col min="7430" max="7430" width="17.140625" customWidth="1"/>
    <col min="7431" max="7431" width="0" hidden="1" customWidth="1"/>
    <col min="7682" max="7682" width="57.140625" customWidth="1"/>
    <col min="7683" max="7683" width="18.42578125" customWidth="1"/>
    <col min="7684" max="7685" width="15" customWidth="1"/>
    <col min="7686" max="7686" width="17.140625" customWidth="1"/>
    <col min="7687" max="7687" width="0" hidden="1" customWidth="1"/>
    <col min="7938" max="7938" width="57.140625" customWidth="1"/>
    <col min="7939" max="7939" width="18.42578125" customWidth="1"/>
    <col min="7940" max="7941" width="15" customWidth="1"/>
    <col min="7942" max="7942" width="17.140625" customWidth="1"/>
    <col min="7943" max="7943" width="0" hidden="1" customWidth="1"/>
    <col min="8194" max="8194" width="57.140625" customWidth="1"/>
    <col min="8195" max="8195" width="18.42578125" customWidth="1"/>
    <col min="8196" max="8197" width="15" customWidth="1"/>
    <col min="8198" max="8198" width="17.140625" customWidth="1"/>
    <col min="8199" max="8199" width="0" hidden="1" customWidth="1"/>
    <col min="8450" max="8450" width="57.140625" customWidth="1"/>
    <col min="8451" max="8451" width="18.42578125" customWidth="1"/>
    <col min="8452" max="8453" width="15" customWidth="1"/>
    <col min="8454" max="8454" width="17.140625" customWidth="1"/>
    <col min="8455" max="8455" width="0" hidden="1" customWidth="1"/>
    <col min="8706" max="8706" width="57.140625" customWidth="1"/>
    <col min="8707" max="8707" width="18.42578125" customWidth="1"/>
    <col min="8708" max="8709" width="15" customWidth="1"/>
    <col min="8710" max="8710" width="17.140625" customWidth="1"/>
    <col min="8711" max="8711" width="0" hidden="1" customWidth="1"/>
    <col min="8962" max="8962" width="57.140625" customWidth="1"/>
    <col min="8963" max="8963" width="18.42578125" customWidth="1"/>
    <col min="8964" max="8965" width="15" customWidth="1"/>
    <col min="8966" max="8966" width="17.140625" customWidth="1"/>
    <col min="8967" max="8967" width="0" hidden="1" customWidth="1"/>
    <col min="9218" max="9218" width="57.140625" customWidth="1"/>
    <col min="9219" max="9219" width="18.42578125" customWidth="1"/>
    <col min="9220" max="9221" width="15" customWidth="1"/>
    <col min="9222" max="9222" width="17.140625" customWidth="1"/>
    <col min="9223" max="9223" width="0" hidden="1" customWidth="1"/>
    <col min="9474" max="9474" width="57.140625" customWidth="1"/>
    <col min="9475" max="9475" width="18.42578125" customWidth="1"/>
    <col min="9476" max="9477" width="15" customWidth="1"/>
    <col min="9478" max="9478" width="17.140625" customWidth="1"/>
    <col min="9479" max="9479" width="0" hidden="1" customWidth="1"/>
    <col min="9730" max="9730" width="57.140625" customWidth="1"/>
    <col min="9731" max="9731" width="18.42578125" customWidth="1"/>
    <col min="9732" max="9733" width="15" customWidth="1"/>
    <col min="9734" max="9734" width="17.140625" customWidth="1"/>
    <col min="9735" max="9735" width="0" hidden="1" customWidth="1"/>
    <col min="9986" max="9986" width="57.140625" customWidth="1"/>
    <col min="9987" max="9987" width="18.42578125" customWidth="1"/>
    <col min="9988" max="9989" width="15" customWidth="1"/>
    <col min="9990" max="9990" width="17.140625" customWidth="1"/>
    <col min="9991" max="9991" width="0" hidden="1" customWidth="1"/>
    <col min="10242" max="10242" width="57.140625" customWidth="1"/>
    <col min="10243" max="10243" width="18.42578125" customWidth="1"/>
    <col min="10244" max="10245" width="15" customWidth="1"/>
    <col min="10246" max="10246" width="17.140625" customWidth="1"/>
    <col min="10247" max="10247" width="0" hidden="1" customWidth="1"/>
    <col min="10498" max="10498" width="57.140625" customWidth="1"/>
    <col min="10499" max="10499" width="18.42578125" customWidth="1"/>
    <col min="10500" max="10501" width="15" customWidth="1"/>
    <col min="10502" max="10502" width="17.140625" customWidth="1"/>
    <col min="10503" max="10503" width="0" hidden="1" customWidth="1"/>
    <col min="10754" max="10754" width="57.140625" customWidth="1"/>
    <col min="10755" max="10755" width="18.42578125" customWidth="1"/>
    <col min="10756" max="10757" width="15" customWidth="1"/>
    <col min="10758" max="10758" width="17.140625" customWidth="1"/>
    <col min="10759" max="10759" width="0" hidden="1" customWidth="1"/>
    <col min="11010" max="11010" width="57.140625" customWidth="1"/>
    <col min="11011" max="11011" width="18.42578125" customWidth="1"/>
    <col min="11012" max="11013" width="15" customWidth="1"/>
    <col min="11014" max="11014" width="17.140625" customWidth="1"/>
    <col min="11015" max="11015" width="0" hidden="1" customWidth="1"/>
    <col min="11266" max="11266" width="57.140625" customWidth="1"/>
    <col min="11267" max="11267" width="18.42578125" customWidth="1"/>
    <col min="11268" max="11269" width="15" customWidth="1"/>
    <col min="11270" max="11270" width="17.140625" customWidth="1"/>
    <col min="11271" max="11271" width="0" hidden="1" customWidth="1"/>
    <col min="11522" max="11522" width="57.140625" customWidth="1"/>
    <col min="11523" max="11523" width="18.42578125" customWidth="1"/>
    <col min="11524" max="11525" width="15" customWidth="1"/>
    <col min="11526" max="11526" width="17.140625" customWidth="1"/>
    <col min="11527" max="11527" width="0" hidden="1" customWidth="1"/>
    <col min="11778" max="11778" width="57.140625" customWidth="1"/>
    <col min="11779" max="11779" width="18.42578125" customWidth="1"/>
    <col min="11780" max="11781" width="15" customWidth="1"/>
    <col min="11782" max="11782" width="17.140625" customWidth="1"/>
    <col min="11783" max="11783" width="0" hidden="1" customWidth="1"/>
    <col min="12034" max="12034" width="57.140625" customWidth="1"/>
    <col min="12035" max="12035" width="18.42578125" customWidth="1"/>
    <col min="12036" max="12037" width="15" customWidth="1"/>
    <col min="12038" max="12038" width="17.140625" customWidth="1"/>
    <col min="12039" max="12039" width="0" hidden="1" customWidth="1"/>
    <col min="12290" max="12290" width="57.140625" customWidth="1"/>
    <col min="12291" max="12291" width="18.42578125" customWidth="1"/>
    <col min="12292" max="12293" width="15" customWidth="1"/>
    <col min="12294" max="12294" width="17.140625" customWidth="1"/>
    <col min="12295" max="12295" width="0" hidden="1" customWidth="1"/>
    <col min="12546" max="12546" width="57.140625" customWidth="1"/>
    <col min="12547" max="12547" width="18.42578125" customWidth="1"/>
    <col min="12548" max="12549" width="15" customWidth="1"/>
    <col min="12550" max="12550" width="17.140625" customWidth="1"/>
    <col min="12551" max="12551" width="0" hidden="1" customWidth="1"/>
    <col min="12802" max="12802" width="57.140625" customWidth="1"/>
    <col min="12803" max="12803" width="18.42578125" customWidth="1"/>
    <col min="12804" max="12805" width="15" customWidth="1"/>
    <col min="12806" max="12806" width="17.140625" customWidth="1"/>
    <col min="12807" max="12807" width="0" hidden="1" customWidth="1"/>
    <col min="13058" max="13058" width="57.140625" customWidth="1"/>
    <col min="13059" max="13059" width="18.42578125" customWidth="1"/>
    <col min="13060" max="13061" width="15" customWidth="1"/>
    <col min="13062" max="13062" width="17.140625" customWidth="1"/>
    <col min="13063" max="13063" width="0" hidden="1" customWidth="1"/>
    <col min="13314" max="13314" width="57.140625" customWidth="1"/>
    <col min="13315" max="13315" width="18.42578125" customWidth="1"/>
    <col min="13316" max="13317" width="15" customWidth="1"/>
    <col min="13318" max="13318" width="17.140625" customWidth="1"/>
    <col min="13319" max="13319" width="0" hidden="1" customWidth="1"/>
    <col min="13570" max="13570" width="57.140625" customWidth="1"/>
    <col min="13571" max="13571" width="18.42578125" customWidth="1"/>
    <col min="13572" max="13573" width="15" customWidth="1"/>
    <col min="13574" max="13574" width="17.140625" customWidth="1"/>
    <col min="13575" max="13575" width="0" hidden="1" customWidth="1"/>
    <col min="13826" max="13826" width="57.140625" customWidth="1"/>
    <col min="13827" max="13827" width="18.42578125" customWidth="1"/>
    <col min="13828" max="13829" width="15" customWidth="1"/>
    <col min="13830" max="13830" width="17.140625" customWidth="1"/>
    <col min="13831" max="13831" width="0" hidden="1" customWidth="1"/>
    <col min="14082" max="14082" width="57.140625" customWidth="1"/>
    <col min="14083" max="14083" width="18.42578125" customWidth="1"/>
    <col min="14084" max="14085" width="15" customWidth="1"/>
    <col min="14086" max="14086" width="17.140625" customWidth="1"/>
    <col min="14087" max="14087" width="0" hidden="1" customWidth="1"/>
    <col min="14338" max="14338" width="57.140625" customWidth="1"/>
    <col min="14339" max="14339" width="18.42578125" customWidth="1"/>
    <col min="14340" max="14341" width="15" customWidth="1"/>
    <col min="14342" max="14342" width="17.140625" customWidth="1"/>
    <col min="14343" max="14343" width="0" hidden="1" customWidth="1"/>
    <col min="14594" max="14594" width="57.140625" customWidth="1"/>
    <col min="14595" max="14595" width="18.42578125" customWidth="1"/>
    <col min="14596" max="14597" width="15" customWidth="1"/>
    <col min="14598" max="14598" width="17.140625" customWidth="1"/>
    <col min="14599" max="14599" width="0" hidden="1" customWidth="1"/>
    <col min="14850" max="14850" width="57.140625" customWidth="1"/>
    <col min="14851" max="14851" width="18.42578125" customWidth="1"/>
    <col min="14852" max="14853" width="15" customWidth="1"/>
    <col min="14854" max="14854" width="17.140625" customWidth="1"/>
    <col min="14855" max="14855" width="0" hidden="1" customWidth="1"/>
    <col min="15106" max="15106" width="57.140625" customWidth="1"/>
    <col min="15107" max="15107" width="18.42578125" customWidth="1"/>
    <col min="15108" max="15109" width="15" customWidth="1"/>
    <col min="15110" max="15110" width="17.140625" customWidth="1"/>
    <col min="15111" max="15111" width="0" hidden="1" customWidth="1"/>
    <col min="15362" max="15362" width="57.140625" customWidth="1"/>
    <col min="15363" max="15363" width="18.42578125" customWidth="1"/>
    <col min="15364" max="15365" width="15" customWidth="1"/>
    <col min="15366" max="15366" width="17.140625" customWidth="1"/>
    <col min="15367" max="15367" width="0" hidden="1" customWidth="1"/>
    <col min="15618" max="15618" width="57.140625" customWidth="1"/>
    <col min="15619" max="15619" width="18.42578125" customWidth="1"/>
    <col min="15620" max="15621" width="15" customWidth="1"/>
    <col min="15622" max="15622" width="17.140625" customWidth="1"/>
    <col min="15623" max="15623" width="0" hidden="1" customWidth="1"/>
    <col min="15874" max="15874" width="57.140625" customWidth="1"/>
    <col min="15875" max="15875" width="18.42578125" customWidth="1"/>
    <col min="15876" max="15877" width="15" customWidth="1"/>
    <col min="15878" max="15878" width="17.140625" customWidth="1"/>
    <col min="15879" max="15879" width="0" hidden="1" customWidth="1"/>
    <col min="16130" max="16130" width="57.140625" customWidth="1"/>
    <col min="16131" max="16131" width="18.42578125" customWidth="1"/>
    <col min="16132" max="16133" width="15" customWidth="1"/>
    <col min="16134" max="16134" width="17.140625" customWidth="1"/>
    <col min="16135" max="16135" width="0" hidden="1" customWidth="1"/>
  </cols>
  <sheetData>
    <row r="1" spans="1:7" ht="15.75" x14ac:dyDescent="0.25">
      <c r="A1" s="1" t="s">
        <v>20</v>
      </c>
    </row>
    <row r="2" spans="1:7" ht="15.75" x14ac:dyDescent="0.25">
      <c r="A2" s="1"/>
    </row>
    <row r="3" spans="1:7" s="1" customFormat="1" ht="15.75" hidden="1" x14ac:dyDescent="0.25">
      <c r="A3" s="4" t="s">
        <v>13</v>
      </c>
      <c r="B3" s="5"/>
      <c r="C3" s="6"/>
    </row>
    <row r="5" spans="1:7" s="2" customFormat="1" ht="33.75" customHeight="1" x14ac:dyDescent="0.25">
      <c r="A5" s="7" t="s">
        <v>14</v>
      </c>
      <c r="B5" s="8" t="s">
        <v>15</v>
      </c>
      <c r="C5" s="7" t="s">
        <v>16</v>
      </c>
      <c r="D5" s="9" t="s">
        <v>17</v>
      </c>
      <c r="E5" s="9" t="s">
        <v>18</v>
      </c>
      <c r="F5" s="9" t="s">
        <v>19</v>
      </c>
      <c r="G5" s="9" t="s">
        <v>126</v>
      </c>
    </row>
    <row r="6" spans="1:7" x14ac:dyDescent="0.25">
      <c r="A6" s="10">
        <v>1</v>
      </c>
      <c r="B6" s="11" t="str">
        <f>'Seoul Trip '!B4</f>
        <v xml:space="preserve">Seoul Trip </v>
      </c>
      <c r="C6" s="12" t="str">
        <f>'Seoul Trip '!B8</f>
        <v>31/1/2018 - 3/2/2018</v>
      </c>
      <c r="D6" s="13">
        <f>'Seoul Trip '!D39</f>
        <v>10000</v>
      </c>
      <c r="E6" s="14">
        <f>'Seoul Trip '!E39</f>
        <v>12121.060000000001</v>
      </c>
      <c r="F6" s="14" t="str">
        <f>'Seoul Trip '!B13</f>
        <v>Ooi Chok Yan</v>
      </c>
      <c r="G6" s="15" t="s">
        <v>127</v>
      </c>
    </row>
    <row r="7" spans="1:7" x14ac:dyDescent="0.25">
      <c r="A7" s="16">
        <v>2</v>
      </c>
      <c r="B7" s="17" t="str">
        <f>'ITB Berlin'!B4</f>
        <v>International Tourismus Borse (ITB) Berlin, Germany</v>
      </c>
      <c r="C7" s="68" t="str">
        <f>'ITB Berlin'!B8</f>
        <v>7/3/2018 - 11/3/2018</v>
      </c>
      <c r="D7" s="19">
        <f>'ITB Berlin'!D43</f>
        <v>90960</v>
      </c>
      <c r="E7" s="20">
        <f>'ITB Berlin'!E43</f>
        <v>84031.38</v>
      </c>
      <c r="F7" s="20" t="str">
        <f>'ITB Berlin'!B13</f>
        <v>YB Danny Law Heng Kiang</v>
      </c>
      <c r="G7" s="21" t="s">
        <v>127</v>
      </c>
    </row>
    <row r="8" spans="1:7" x14ac:dyDescent="0.25">
      <c r="A8" s="16">
        <v>3</v>
      </c>
      <c r="B8" s="22" t="str">
        <f>TITF!B4</f>
        <v>Thai International Trael Fair (TITF)</v>
      </c>
      <c r="C8" s="18" t="str">
        <f>TITF!B8</f>
        <v>7/2/2018 - 11/2/2018</v>
      </c>
      <c r="D8" s="19">
        <f>TITF!D40</f>
        <v>0</v>
      </c>
      <c r="E8" s="20"/>
      <c r="F8" s="20"/>
      <c r="G8" s="21"/>
    </row>
    <row r="9" spans="1:7" x14ac:dyDescent="0.25">
      <c r="A9" s="10">
        <v>4</v>
      </c>
      <c r="B9" s="23"/>
      <c r="C9" s="18"/>
      <c r="D9" s="19"/>
      <c r="E9" s="20"/>
      <c r="F9" s="14"/>
      <c r="G9" s="21"/>
    </row>
    <row r="10" spans="1:7" x14ac:dyDescent="0.25">
      <c r="A10" s="16">
        <v>5</v>
      </c>
      <c r="B10" s="22"/>
      <c r="C10" s="24"/>
      <c r="D10" s="19"/>
      <c r="E10" s="20"/>
      <c r="F10" s="20"/>
      <c r="G10" s="21"/>
    </row>
    <row r="11" spans="1:7" x14ac:dyDescent="0.25">
      <c r="A11" s="10">
        <v>6</v>
      </c>
      <c r="B11" s="22"/>
      <c r="C11" s="18"/>
      <c r="D11" s="19"/>
      <c r="E11" s="20"/>
      <c r="F11" s="14"/>
      <c r="G11" s="21"/>
    </row>
    <row r="12" spans="1:7" x14ac:dyDescent="0.25">
      <c r="A12" s="16">
        <v>7</v>
      </c>
      <c r="B12" s="22"/>
      <c r="C12" s="24"/>
      <c r="D12" s="19"/>
      <c r="E12" s="20"/>
      <c r="F12" s="20"/>
      <c r="G12" s="21"/>
    </row>
    <row r="13" spans="1:7" x14ac:dyDescent="0.25">
      <c r="A13" s="10">
        <v>8</v>
      </c>
      <c r="B13" s="25"/>
      <c r="C13" s="18"/>
      <c r="D13" s="19"/>
      <c r="E13" s="20"/>
      <c r="F13" s="14"/>
      <c r="G13" s="21"/>
    </row>
    <row r="14" spans="1:7" x14ac:dyDescent="0.25">
      <c r="A14" s="16">
        <v>9</v>
      </c>
      <c r="B14" s="22"/>
      <c r="C14" s="24"/>
      <c r="D14" s="19"/>
      <c r="E14" s="20"/>
      <c r="F14" s="14"/>
      <c r="G14" s="21"/>
    </row>
    <row r="15" spans="1:7" x14ac:dyDescent="0.25">
      <c r="A15" s="10">
        <v>10</v>
      </c>
      <c r="B15" s="22"/>
      <c r="C15" s="24"/>
      <c r="D15" s="19"/>
      <c r="E15" s="20"/>
      <c r="F15" s="14"/>
      <c r="G15" s="21"/>
    </row>
    <row r="16" spans="1:7" x14ac:dyDescent="0.25">
      <c r="A16" s="16">
        <v>11</v>
      </c>
      <c r="B16" s="22"/>
      <c r="C16" s="24"/>
      <c r="D16" s="19"/>
      <c r="E16" s="20"/>
      <c r="F16" s="14"/>
      <c r="G16" s="21"/>
    </row>
    <row r="17" spans="1:7" x14ac:dyDescent="0.25">
      <c r="A17" s="10">
        <v>12</v>
      </c>
      <c r="B17" s="22"/>
      <c r="C17" s="24"/>
      <c r="D17" s="19"/>
      <c r="E17" s="26"/>
      <c r="F17" s="14"/>
      <c r="G17" s="27"/>
    </row>
    <row r="18" spans="1:7" x14ac:dyDescent="0.25">
      <c r="A18" s="16">
        <v>13</v>
      </c>
      <c r="B18" s="22"/>
      <c r="C18" s="24"/>
      <c r="D18" s="19"/>
      <c r="E18" s="26"/>
      <c r="F18" s="14"/>
      <c r="G18" s="27"/>
    </row>
    <row r="19" spans="1:7" x14ac:dyDescent="0.25">
      <c r="A19" s="10">
        <v>14</v>
      </c>
      <c r="B19" s="22"/>
      <c r="C19" s="24"/>
      <c r="D19" s="19"/>
      <c r="E19" s="26"/>
      <c r="F19" s="14"/>
      <c r="G19" s="27"/>
    </row>
    <row r="20" spans="1:7" x14ac:dyDescent="0.25">
      <c r="A20" s="16">
        <v>15</v>
      </c>
      <c r="B20" s="22"/>
      <c r="C20" s="24"/>
      <c r="D20" s="19"/>
      <c r="E20" s="26"/>
      <c r="F20" s="26"/>
      <c r="G20" s="27"/>
    </row>
    <row r="21" spans="1:7" x14ac:dyDescent="0.25">
      <c r="A21" s="10">
        <v>16</v>
      </c>
      <c r="B21" s="22"/>
      <c r="C21" s="24"/>
      <c r="D21" s="19"/>
      <c r="E21" s="26"/>
      <c r="F21" s="26"/>
      <c r="G21" s="27"/>
    </row>
    <row r="22" spans="1:7" x14ac:dyDescent="0.25">
      <c r="A22" s="16">
        <v>17</v>
      </c>
      <c r="B22" s="22"/>
      <c r="C22" s="24"/>
      <c r="D22" s="19"/>
      <c r="E22" s="26"/>
      <c r="F22" s="26"/>
      <c r="G22" s="27"/>
    </row>
    <row r="23" spans="1:7" x14ac:dyDescent="0.25">
      <c r="A23" s="10">
        <v>18</v>
      </c>
      <c r="B23" s="22"/>
      <c r="C23" s="24"/>
      <c r="D23" s="19"/>
      <c r="E23" s="26"/>
      <c r="F23" s="26"/>
      <c r="G23" s="27"/>
    </row>
    <row r="24" spans="1:7" x14ac:dyDescent="0.25">
      <c r="A24" s="16">
        <v>19</v>
      </c>
      <c r="B24" s="22"/>
      <c r="C24" s="24"/>
      <c r="D24" s="19"/>
      <c r="E24" s="26"/>
      <c r="F24" s="26"/>
      <c r="G24" s="27"/>
    </row>
    <row r="25" spans="1:7" x14ac:dyDescent="0.25">
      <c r="A25" s="16"/>
      <c r="B25" s="25"/>
      <c r="C25" s="22"/>
      <c r="D25" s="25"/>
      <c r="E25" s="28"/>
      <c r="F25" s="28"/>
      <c r="G25" s="28"/>
    </row>
    <row r="26" spans="1:7" s="33" customFormat="1" ht="17.25" customHeight="1" x14ac:dyDescent="0.25">
      <c r="A26" s="29"/>
      <c r="B26" s="30"/>
      <c r="C26" s="30"/>
      <c r="D26" s="31">
        <f>SUM(D6:D25)</f>
        <v>100960</v>
      </c>
      <c r="E26" s="32">
        <f>SUM(E6:E25)</f>
        <v>96152.44</v>
      </c>
      <c r="F26" s="32"/>
      <c r="G26" s="32"/>
    </row>
    <row r="27" spans="1:7" x14ac:dyDescent="0.25">
      <c r="A27" s="3"/>
    </row>
    <row r="28" spans="1:7" x14ac:dyDescent="0.25">
      <c r="A28" s="3"/>
    </row>
    <row r="29" spans="1:7" x14ac:dyDescent="0.25">
      <c r="A29" s="3"/>
    </row>
    <row r="30" spans="1:7" x14ac:dyDescent="0.25">
      <c r="A30" s="3"/>
    </row>
    <row r="31" spans="1:7" x14ac:dyDescent="0.25">
      <c r="A31" s="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BCE1-7636-421D-B997-683E5E94C7E8}">
  <sheetPr>
    <tabColor rgb="FFFFFF00"/>
  </sheetPr>
  <dimension ref="A1:F51"/>
  <sheetViews>
    <sheetView topLeftCell="A13" zoomScaleNormal="100" workbookViewId="0">
      <selection activeCell="F23" sqref="F23"/>
    </sheetView>
  </sheetViews>
  <sheetFormatPr defaultRowHeight="14.25" x14ac:dyDescent="0.3"/>
  <cols>
    <col min="1" max="1" width="25" style="35" customWidth="1"/>
    <col min="2" max="2" width="17.5703125" style="35" customWidth="1"/>
    <col min="3" max="3" width="16.7109375" style="35" customWidth="1"/>
    <col min="4" max="4" width="17.140625" style="36" customWidth="1"/>
    <col min="5" max="5" width="14.28515625" style="36" customWidth="1"/>
    <col min="6" max="256" width="9.140625" style="35"/>
    <col min="257" max="257" width="25" style="35" customWidth="1"/>
    <col min="258" max="258" width="17.5703125" style="35" customWidth="1"/>
    <col min="259" max="259" width="16.7109375" style="35" customWidth="1"/>
    <col min="260" max="260" width="17.140625" style="35" customWidth="1"/>
    <col min="261" max="261" width="14.28515625" style="35" customWidth="1"/>
    <col min="262" max="512" width="9.140625" style="35"/>
    <col min="513" max="513" width="25" style="35" customWidth="1"/>
    <col min="514" max="514" width="17.5703125" style="35" customWidth="1"/>
    <col min="515" max="515" width="16.7109375" style="35" customWidth="1"/>
    <col min="516" max="516" width="17.140625" style="35" customWidth="1"/>
    <col min="517" max="517" width="14.28515625" style="35" customWidth="1"/>
    <col min="518" max="768" width="9.140625" style="35"/>
    <col min="769" max="769" width="25" style="35" customWidth="1"/>
    <col min="770" max="770" width="17.5703125" style="35" customWidth="1"/>
    <col min="771" max="771" width="16.7109375" style="35" customWidth="1"/>
    <col min="772" max="772" width="17.140625" style="35" customWidth="1"/>
    <col min="773" max="773" width="14.28515625" style="35" customWidth="1"/>
    <col min="774" max="1024" width="9.140625" style="35"/>
    <col min="1025" max="1025" width="25" style="35" customWidth="1"/>
    <col min="1026" max="1026" width="17.5703125" style="35" customWidth="1"/>
    <col min="1027" max="1027" width="16.7109375" style="35" customWidth="1"/>
    <col min="1028" max="1028" width="17.140625" style="35" customWidth="1"/>
    <col min="1029" max="1029" width="14.28515625" style="35" customWidth="1"/>
    <col min="1030" max="1280" width="9.140625" style="35"/>
    <col min="1281" max="1281" width="25" style="35" customWidth="1"/>
    <col min="1282" max="1282" width="17.5703125" style="35" customWidth="1"/>
    <col min="1283" max="1283" width="16.7109375" style="35" customWidth="1"/>
    <col min="1284" max="1284" width="17.140625" style="35" customWidth="1"/>
    <col min="1285" max="1285" width="14.28515625" style="35" customWidth="1"/>
    <col min="1286" max="1536" width="9.140625" style="35"/>
    <col min="1537" max="1537" width="25" style="35" customWidth="1"/>
    <col min="1538" max="1538" width="17.5703125" style="35" customWidth="1"/>
    <col min="1539" max="1539" width="16.7109375" style="35" customWidth="1"/>
    <col min="1540" max="1540" width="17.140625" style="35" customWidth="1"/>
    <col min="1541" max="1541" width="14.28515625" style="35" customWidth="1"/>
    <col min="1542" max="1792" width="9.140625" style="35"/>
    <col min="1793" max="1793" width="25" style="35" customWidth="1"/>
    <col min="1794" max="1794" width="17.5703125" style="35" customWidth="1"/>
    <col min="1795" max="1795" width="16.7109375" style="35" customWidth="1"/>
    <col min="1796" max="1796" width="17.140625" style="35" customWidth="1"/>
    <col min="1797" max="1797" width="14.28515625" style="35" customWidth="1"/>
    <col min="1798" max="2048" width="9.140625" style="35"/>
    <col min="2049" max="2049" width="25" style="35" customWidth="1"/>
    <col min="2050" max="2050" width="17.5703125" style="35" customWidth="1"/>
    <col min="2051" max="2051" width="16.7109375" style="35" customWidth="1"/>
    <col min="2052" max="2052" width="17.140625" style="35" customWidth="1"/>
    <col min="2053" max="2053" width="14.28515625" style="35" customWidth="1"/>
    <col min="2054" max="2304" width="9.140625" style="35"/>
    <col min="2305" max="2305" width="25" style="35" customWidth="1"/>
    <col min="2306" max="2306" width="17.5703125" style="35" customWidth="1"/>
    <col min="2307" max="2307" width="16.7109375" style="35" customWidth="1"/>
    <col min="2308" max="2308" width="17.140625" style="35" customWidth="1"/>
    <col min="2309" max="2309" width="14.28515625" style="35" customWidth="1"/>
    <col min="2310" max="2560" width="9.140625" style="35"/>
    <col min="2561" max="2561" width="25" style="35" customWidth="1"/>
    <col min="2562" max="2562" width="17.5703125" style="35" customWidth="1"/>
    <col min="2563" max="2563" width="16.7109375" style="35" customWidth="1"/>
    <col min="2564" max="2564" width="17.140625" style="35" customWidth="1"/>
    <col min="2565" max="2565" width="14.28515625" style="35" customWidth="1"/>
    <col min="2566" max="2816" width="9.140625" style="35"/>
    <col min="2817" max="2817" width="25" style="35" customWidth="1"/>
    <col min="2818" max="2818" width="17.5703125" style="35" customWidth="1"/>
    <col min="2819" max="2819" width="16.7109375" style="35" customWidth="1"/>
    <col min="2820" max="2820" width="17.140625" style="35" customWidth="1"/>
    <col min="2821" max="2821" width="14.28515625" style="35" customWidth="1"/>
    <col min="2822" max="3072" width="9.140625" style="35"/>
    <col min="3073" max="3073" width="25" style="35" customWidth="1"/>
    <col min="3074" max="3074" width="17.5703125" style="35" customWidth="1"/>
    <col min="3075" max="3075" width="16.7109375" style="35" customWidth="1"/>
    <col min="3076" max="3076" width="17.140625" style="35" customWidth="1"/>
    <col min="3077" max="3077" width="14.28515625" style="35" customWidth="1"/>
    <col min="3078" max="3328" width="9.140625" style="35"/>
    <col min="3329" max="3329" width="25" style="35" customWidth="1"/>
    <col min="3330" max="3330" width="17.5703125" style="35" customWidth="1"/>
    <col min="3331" max="3331" width="16.7109375" style="35" customWidth="1"/>
    <col min="3332" max="3332" width="17.140625" style="35" customWidth="1"/>
    <col min="3333" max="3333" width="14.28515625" style="35" customWidth="1"/>
    <col min="3334" max="3584" width="9.140625" style="35"/>
    <col min="3585" max="3585" width="25" style="35" customWidth="1"/>
    <col min="3586" max="3586" width="17.5703125" style="35" customWidth="1"/>
    <col min="3587" max="3587" width="16.7109375" style="35" customWidth="1"/>
    <col min="3588" max="3588" width="17.140625" style="35" customWidth="1"/>
    <col min="3589" max="3589" width="14.28515625" style="35" customWidth="1"/>
    <col min="3590" max="3840" width="9.140625" style="35"/>
    <col min="3841" max="3841" width="25" style="35" customWidth="1"/>
    <col min="3842" max="3842" width="17.5703125" style="35" customWidth="1"/>
    <col min="3843" max="3843" width="16.7109375" style="35" customWidth="1"/>
    <col min="3844" max="3844" width="17.140625" style="35" customWidth="1"/>
    <col min="3845" max="3845" width="14.28515625" style="35" customWidth="1"/>
    <col min="3846" max="4096" width="9.140625" style="35"/>
    <col min="4097" max="4097" width="25" style="35" customWidth="1"/>
    <col min="4098" max="4098" width="17.5703125" style="35" customWidth="1"/>
    <col min="4099" max="4099" width="16.7109375" style="35" customWidth="1"/>
    <col min="4100" max="4100" width="17.140625" style="35" customWidth="1"/>
    <col min="4101" max="4101" width="14.28515625" style="35" customWidth="1"/>
    <col min="4102" max="4352" width="9.140625" style="35"/>
    <col min="4353" max="4353" width="25" style="35" customWidth="1"/>
    <col min="4354" max="4354" width="17.5703125" style="35" customWidth="1"/>
    <col min="4355" max="4355" width="16.7109375" style="35" customWidth="1"/>
    <col min="4356" max="4356" width="17.140625" style="35" customWidth="1"/>
    <col min="4357" max="4357" width="14.28515625" style="35" customWidth="1"/>
    <col min="4358" max="4608" width="9.140625" style="35"/>
    <col min="4609" max="4609" width="25" style="35" customWidth="1"/>
    <col min="4610" max="4610" width="17.5703125" style="35" customWidth="1"/>
    <col min="4611" max="4611" width="16.7109375" style="35" customWidth="1"/>
    <col min="4612" max="4612" width="17.140625" style="35" customWidth="1"/>
    <col min="4613" max="4613" width="14.28515625" style="35" customWidth="1"/>
    <col min="4614" max="4864" width="9.140625" style="35"/>
    <col min="4865" max="4865" width="25" style="35" customWidth="1"/>
    <col min="4866" max="4866" width="17.5703125" style="35" customWidth="1"/>
    <col min="4867" max="4867" width="16.7109375" style="35" customWidth="1"/>
    <col min="4868" max="4868" width="17.140625" style="35" customWidth="1"/>
    <col min="4869" max="4869" width="14.28515625" style="35" customWidth="1"/>
    <col min="4870" max="5120" width="9.140625" style="35"/>
    <col min="5121" max="5121" width="25" style="35" customWidth="1"/>
    <col min="5122" max="5122" width="17.5703125" style="35" customWidth="1"/>
    <col min="5123" max="5123" width="16.7109375" style="35" customWidth="1"/>
    <col min="5124" max="5124" width="17.140625" style="35" customWidth="1"/>
    <col min="5125" max="5125" width="14.28515625" style="35" customWidth="1"/>
    <col min="5126" max="5376" width="9.140625" style="35"/>
    <col min="5377" max="5377" width="25" style="35" customWidth="1"/>
    <col min="5378" max="5378" width="17.5703125" style="35" customWidth="1"/>
    <col min="5379" max="5379" width="16.7109375" style="35" customWidth="1"/>
    <col min="5380" max="5380" width="17.140625" style="35" customWidth="1"/>
    <col min="5381" max="5381" width="14.28515625" style="35" customWidth="1"/>
    <col min="5382" max="5632" width="9.140625" style="35"/>
    <col min="5633" max="5633" width="25" style="35" customWidth="1"/>
    <col min="5634" max="5634" width="17.5703125" style="35" customWidth="1"/>
    <col min="5635" max="5635" width="16.7109375" style="35" customWidth="1"/>
    <col min="5636" max="5636" width="17.140625" style="35" customWidth="1"/>
    <col min="5637" max="5637" width="14.28515625" style="35" customWidth="1"/>
    <col min="5638" max="5888" width="9.140625" style="35"/>
    <col min="5889" max="5889" width="25" style="35" customWidth="1"/>
    <col min="5890" max="5890" width="17.5703125" style="35" customWidth="1"/>
    <col min="5891" max="5891" width="16.7109375" style="35" customWidth="1"/>
    <col min="5892" max="5892" width="17.140625" style="35" customWidth="1"/>
    <col min="5893" max="5893" width="14.28515625" style="35" customWidth="1"/>
    <col min="5894" max="6144" width="9.140625" style="35"/>
    <col min="6145" max="6145" width="25" style="35" customWidth="1"/>
    <col min="6146" max="6146" width="17.5703125" style="35" customWidth="1"/>
    <col min="6147" max="6147" width="16.7109375" style="35" customWidth="1"/>
    <col min="6148" max="6148" width="17.140625" style="35" customWidth="1"/>
    <col min="6149" max="6149" width="14.28515625" style="35" customWidth="1"/>
    <col min="6150" max="6400" width="9.140625" style="35"/>
    <col min="6401" max="6401" width="25" style="35" customWidth="1"/>
    <col min="6402" max="6402" width="17.5703125" style="35" customWidth="1"/>
    <col min="6403" max="6403" width="16.7109375" style="35" customWidth="1"/>
    <col min="6404" max="6404" width="17.140625" style="35" customWidth="1"/>
    <col min="6405" max="6405" width="14.28515625" style="35" customWidth="1"/>
    <col min="6406" max="6656" width="9.140625" style="35"/>
    <col min="6657" max="6657" width="25" style="35" customWidth="1"/>
    <col min="6658" max="6658" width="17.5703125" style="35" customWidth="1"/>
    <col min="6659" max="6659" width="16.7109375" style="35" customWidth="1"/>
    <col min="6660" max="6660" width="17.140625" style="35" customWidth="1"/>
    <col min="6661" max="6661" width="14.28515625" style="35" customWidth="1"/>
    <col min="6662" max="6912" width="9.140625" style="35"/>
    <col min="6913" max="6913" width="25" style="35" customWidth="1"/>
    <col min="6914" max="6914" width="17.5703125" style="35" customWidth="1"/>
    <col min="6915" max="6915" width="16.7109375" style="35" customWidth="1"/>
    <col min="6916" max="6916" width="17.140625" style="35" customWidth="1"/>
    <col min="6917" max="6917" width="14.28515625" style="35" customWidth="1"/>
    <col min="6918" max="7168" width="9.140625" style="35"/>
    <col min="7169" max="7169" width="25" style="35" customWidth="1"/>
    <col min="7170" max="7170" width="17.5703125" style="35" customWidth="1"/>
    <col min="7171" max="7171" width="16.7109375" style="35" customWidth="1"/>
    <col min="7172" max="7172" width="17.140625" style="35" customWidth="1"/>
    <col min="7173" max="7173" width="14.28515625" style="35" customWidth="1"/>
    <col min="7174" max="7424" width="9.140625" style="35"/>
    <col min="7425" max="7425" width="25" style="35" customWidth="1"/>
    <col min="7426" max="7426" width="17.5703125" style="35" customWidth="1"/>
    <col min="7427" max="7427" width="16.7109375" style="35" customWidth="1"/>
    <col min="7428" max="7428" width="17.140625" style="35" customWidth="1"/>
    <col min="7429" max="7429" width="14.28515625" style="35" customWidth="1"/>
    <col min="7430" max="7680" width="9.140625" style="35"/>
    <col min="7681" max="7681" width="25" style="35" customWidth="1"/>
    <col min="7682" max="7682" width="17.5703125" style="35" customWidth="1"/>
    <col min="7683" max="7683" width="16.7109375" style="35" customWidth="1"/>
    <col min="7684" max="7684" width="17.140625" style="35" customWidth="1"/>
    <col min="7685" max="7685" width="14.28515625" style="35" customWidth="1"/>
    <col min="7686" max="7936" width="9.140625" style="35"/>
    <col min="7937" max="7937" width="25" style="35" customWidth="1"/>
    <col min="7938" max="7938" width="17.5703125" style="35" customWidth="1"/>
    <col min="7939" max="7939" width="16.7109375" style="35" customWidth="1"/>
    <col min="7940" max="7940" width="17.140625" style="35" customWidth="1"/>
    <col min="7941" max="7941" width="14.28515625" style="35" customWidth="1"/>
    <col min="7942" max="8192" width="9.140625" style="35"/>
    <col min="8193" max="8193" width="25" style="35" customWidth="1"/>
    <col min="8194" max="8194" width="17.5703125" style="35" customWidth="1"/>
    <col min="8195" max="8195" width="16.7109375" style="35" customWidth="1"/>
    <col min="8196" max="8196" width="17.140625" style="35" customWidth="1"/>
    <col min="8197" max="8197" width="14.28515625" style="35" customWidth="1"/>
    <col min="8198" max="8448" width="9.140625" style="35"/>
    <col min="8449" max="8449" width="25" style="35" customWidth="1"/>
    <col min="8450" max="8450" width="17.5703125" style="35" customWidth="1"/>
    <col min="8451" max="8451" width="16.7109375" style="35" customWidth="1"/>
    <col min="8452" max="8452" width="17.140625" style="35" customWidth="1"/>
    <col min="8453" max="8453" width="14.28515625" style="35" customWidth="1"/>
    <col min="8454" max="8704" width="9.140625" style="35"/>
    <col min="8705" max="8705" width="25" style="35" customWidth="1"/>
    <col min="8706" max="8706" width="17.5703125" style="35" customWidth="1"/>
    <col min="8707" max="8707" width="16.7109375" style="35" customWidth="1"/>
    <col min="8708" max="8708" width="17.140625" style="35" customWidth="1"/>
    <col min="8709" max="8709" width="14.28515625" style="35" customWidth="1"/>
    <col min="8710" max="8960" width="9.140625" style="35"/>
    <col min="8961" max="8961" width="25" style="35" customWidth="1"/>
    <col min="8962" max="8962" width="17.5703125" style="35" customWidth="1"/>
    <col min="8963" max="8963" width="16.7109375" style="35" customWidth="1"/>
    <col min="8964" max="8964" width="17.140625" style="35" customWidth="1"/>
    <col min="8965" max="8965" width="14.28515625" style="35" customWidth="1"/>
    <col min="8966" max="9216" width="9.140625" style="35"/>
    <col min="9217" max="9217" width="25" style="35" customWidth="1"/>
    <col min="9218" max="9218" width="17.5703125" style="35" customWidth="1"/>
    <col min="9219" max="9219" width="16.7109375" style="35" customWidth="1"/>
    <col min="9220" max="9220" width="17.140625" style="35" customWidth="1"/>
    <col min="9221" max="9221" width="14.28515625" style="35" customWidth="1"/>
    <col min="9222" max="9472" width="9.140625" style="35"/>
    <col min="9473" max="9473" width="25" style="35" customWidth="1"/>
    <col min="9474" max="9474" width="17.5703125" style="35" customWidth="1"/>
    <col min="9475" max="9475" width="16.7109375" style="35" customWidth="1"/>
    <col min="9476" max="9476" width="17.140625" style="35" customWidth="1"/>
    <col min="9477" max="9477" width="14.28515625" style="35" customWidth="1"/>
    <col min="9478" max="9728" width="9.140625" style="35"/>
    <col min="9729" max="9729" width="25" style="35" customWidth="1"/>
    <col min="9730" max="9730" width="17.5703125" style="35" customWidth="1"/>
    <col min="9731" max="9731" width="16.7109375" style="35" customWidth="1"/>
    <col min="9732" max="9732" width="17.140625" style="35" customWidth="1"/>
    <col min="9733" max="9733" width="14.28515625" style="35" customWidth="1"/>
    <col min="9734" max="9984" width="9.140625" style="35"/>
    <col min="9985" max="9985" width="25" style="35" customWidth="1"/>
    <col min="9986" max="9986" width="17.5703125" style="35" customWidth="1"/>
    <col min="9987" max="9987" width="16.7109375" style="35" customWidth="1"/>
    <col min="9988" max="9988" width="17.140625" style="35" customWidth="1"/>
    <col min="9989" max="9989" width="14.28515625" style="35" customWidth="1"/>
    <col min="9990" max="10240" width="9.140625" style="35"/>
    <col min="10241" max="10241" width="25" style="35" customWidth="1"/>
    <col min="10242" max="10242" width="17.5703125" style="35" customWidth="1"/>
    <col min="10243" max="10243" width="16.7109375" style="35" customWidth="1"/>
    <col min="10244" max="10244" width="17.140625" style="35" customWidth="1"/>
    <col min="10245" max="10245" width="14.28515625" style="35" customWidth="1"/>
    <col min="10246" max="10496" width="9.140625" style="35"/>
    <col min="10497" max="10497" width="25" style="35" customWidth="1"/>
    <col min="10498" max="10498" width="17.5703125" style="35" customWidth="1"/>
    <col min="10499" max="10499" width="16.7109375" style="35" customWidth="1"/>
    <col min="10500" max="10500" width="17.140625" style="35" customWidth="1"/>
    <col min="10501" max="10501" width="14.28515625" style="35" customWidth="1"/>
    <col min="10502" max="10752" width="9.140625" style="35"/>
    <col min="10753" max="10753" width="25" style="35" customWidth="1"/>
    <col min="10754" max="10754" width="17.5703125" style="35" customWidth="1"/>
    <col min="10755" max="10755" width="16.7109375" style="35" customWidth="1"/>
    <col min="10756" max="10756" width="17.140625" style="35" customWidth="1"/>
    <col min="10757" max="10757" width="14.28515625" style="35" customWidth="1"/>
    <col min="10758" max="11008" width="9.140625" style="35"/>
    <col min="11009" max="11009" width="25" style="35" customWidth="1"/>
    <col min="11010" max="11010" width="17.5703125" style="35" customWidth="1"/>
    <col min="11011" max="11011" width="16.7109375" style="35" customWidth="1"/>
    <col min="11012" max="11012" width="17.140625" style="35" customWidth="1"/>
    <col min="11013" max="11013" width="14.28515625" style="35" customWidth="1"/>
    <col min="11014" max="11264" width="9.140625" style="35"/>
    <col min="11265" max="11265" width="25" style="35" customWidth="1"/>
    <col min="11266" max="11266" width="17.5703125" style="35" customWidth="1"/>
    <col min="11267" max="11267" width="16.7109375" style="35" customWidth="1"/>
    <col min="11268" max="11268" width="17.140625" style="35" customWidth="1"/>
    <col min="11269" max="11269" width="14.28515625" style="35" customWidth="1"/>
    <col min="11270" max="11520" width="9.140625" style="35"/>
    <col min="11521" max="11521" width="25" style="35" customWidth="1"/>
    <col min="11522" max="11522" width="17.5703125" style="35" customWidth="1"/>
    <col min="11523" max="11523" width="16.7109375" style="35" customWidth="1"/>
    <col min="11524" max="11524" width="17.140625" style="35" customWidth="1"/>
    <col min="11525" max="11525" width="14.28515625" style="35" customWidth="1"/>
    <col min="11526" max="11776" width="9.140625" style="35"/>
    <col min="11777" max="11777" width="25" style="35" customWidth="1"/>
    <col min="11778" max="11778" width="17.5703125" style="35" customWidth="1"/>
    <col min="11779" max="11779" width="16.7109375" style="35" customWidth="1"/>
    <col min="11780" max="11780" width="17.140625" style="35" customWidth="1"/>
    <col min="11781" max="11781" width="14.28515625" style="35" customWidth="1"/>
    <col min="11782" max="12032" width="9.140625" style="35"/>
    <col min="12033" max="12033" width="25" style="35" customWidth="1"/>
    <col min="12034" max="12034" width="17.5703125" style="35" customWidth="1"/>
    <col min="12035" max="12035" width="16.7109375" style="35" customWidth="1"/>
    <col min="12036" max="12036" width="17.140625" style="35" customWidth="1"/>
    <col min="12037" max="12037" width="14.28515625" style="35" customWidth="1"/>
    <col min="12038" max="12288" width="9.140625" style="35"/>
    <col min="12289" max="12289" width="25" style="35" customWidth="1"/>
    <col min="12290" max="12290" width="17.5703125" style="35" customWidth="1"/>
    <col min="12291" max="12291" width="16.7109375" style="35" customWidth="1"/>
    <col min="12292" max="12292" width="17.140625" style="35" customWidth="1"/>
    <col min="12293" max="12293" width="14.28515625" style="35" customWidth="1"/>
    <col min="12294" max="12544" width="9.140625" style="35"/>
    <col min="12545" max="12545" width="25" style="35" customWidth="1"/>
    <col min="12546" max="12546" width="17.5703125" style="35" customWidth="1"/>
    <col min="12547" max="12547" width="16.7109375" style="35" customWidth="1"/>
    <col min="12548" max="12548" width="17.140625" style="35" customWidth="1"/>
    <col min="12549" max="12549" width="14.28515625" style="35" customWidth="1"/>
    <col min="12550" max="12800" width="9.140625" style="35"/>
    <col min="12801" max="12801" width="25" style="35" customWidth="1"/>
    <col min="12802" max="12802" width="17.5703125" style="35" customWidth="1"/>
    <col min="12803" max="12803" width="16.7109375" style="35" customWidth="1"/>
    <col min="12804" max="12804" width="17.140625" style="35" customWidth="1"/>
    <col min="12805" max="12805" width="14.28515625" style="35" customWidth="1"/>
    <col min="12806" max="13056" width="9.140625" style="35"/>
    <col min="13057" max="13057" width="25" style="35" customWidth="1"/>
    <col min="13058" max="13058" width="17.5703125" style="35" customWidth="1"/>
    <col min="13059" max="13059" width="16.7109375" style="35" customWidth="1"/>
    <col min="13060" max="13060" width="17.140625" style="35" customWidth="1"/>
    <col min="13061" max="13061" width="14.28515625" style="35" customWidth="1"/>
    <col min="13062" max="13312" width="9.140625" style="35"/>
    <col min="13313" max="13313" width="25" style="35" customWidth="1"/>
    <col min="13314" max="13314" width="17.5703125" style="35" customWidth="1"/>
    <col min="13315" max="13315" width="16.7109375" style="35" customWidth="1"/>
    <col min="13316" max="13316" width="17.140625" style="35" customWidth="1"/>
    <col min="13317" max="13317" width="14.28515625" style="35" customWidth="1"/>
    <col min="13318" max="13568" width="9.140625" style="35"/>
    <col min="13569" max="13569" width="25" style="35" customWidth="1"/>
    <col min="13570" max="13570" width="17.5703125" style="35" customWidth="1"/>
    <col min="13571" max="13571" width="16.7109375" style="35" customWidth="1"/>
    <col min="13572" max="13572" width="17.140625" style="35" customWidth="1"/>
    <col min="13573" max="13573" width="14.28515625" style="35" customWidth="1"/>
    <col min="13574" max="13824" width="9.140625" style="35"/>
    <col min="13825" max="13825" width="25" style="35" customWidth="1"/>
    <col min="13826" max="13826" width="17.5703125" style="35" customWidth="1"/>
    <col min="13827" max="13827" width="16.7109375" style="35" customWidth="1"/>
    <col min="13828" max="13828" width="17.140625" style="35" customWidth="1"/>
    <col min="13829" max="13829" width="14.28515625" style="35" customWidth="1"/>
    <col min="13830" max="14080" width="9.140625" style="35"/>
    <col min="14081" max="14081" width="25" style="35" customWidth="1"/>
    <col min="14082" max="14082" width="17.5703125" style="35" customWidth="1"/>
    <col min="14083" max="14083" width="16.7109375" style="35" customWidth="1"/>
    <col min="14084" max="14084" width="17.140625" style="35" customWidth="1"/>
    <col min="14085" max="14085" width="14.28515625" style="35" customWidth="1"/>
    <col min="14086" max="14336" width="9.140625" style="35"/>
    <col min="14337" max="14337" width="25" style="35" customWidth="1"/>
    <col min="14338" max="14338" width="17.5703125" style="35" customWidth="1"/>
    <col min="14339" max="14339" width="16.7109375" style="35" customWidth="1"/>
    <col min="14340" max="14340" width="17.140625" style="35" customWidth="1"/>
    <col min="14341" max="14341" width="14.28515625" style="35" customWidth="1"/>
    <col min="14342" max="14592" width="9.140625" style="35"/>
    <col min="14593" max="14593" width="25" style="35" customWidth="1"/>
    <col min="14594" max="14594" width="17.5703125" style="35" customWidth="1"/>
    <col min="14595" max="14595" width="16.7109375" style="35" customWidth="1"/>
    <col min="14596" max="14596" width="17.140625" style="35" customWidth="1"/>
    <col min="14597" max="14597" width="14.28515625" style="35" customWidth="1"/>
    <col min="14598" max="14848" width="9.140625" style="35"/>
    <col min="14849" max="14849" width="25" style="35" customWidth="1"/>
    <col min="14850" max="14850" width="17.5703125" style="35" customWidth="1"/>
    <col min="14851" max="14851" width="16.7109375" style="35" customWidth="1"/>
    <col min="14852" max="14852" width="17.140625" style="35" customWidth="1"/>
    <col min="14853" max="14853" width="14.28515625" style="35" customWidth="1"/>
    <col min="14854" max="15104" width="9.140625" style="35"/>
    <col min="15105" max="15105" width="25" style="35" customWidth="1"/>
    <col min="15106" max="15106" width="17.5703125" style="35" customWidth="1"/>
    <col min="15107" max="15107" width="16.7109375" style="35" customWidth="1"/>
    <col min="15108" max="15108" width="17.140625" style="35" customWidth="1"/>
    <col min="15109" max="15109" width="14.28515625" style="35" customWidth="1"/>
    <col min="15110" max="15360" width="9.140625" style="35"/>
    <col min="15361" max="15361" width="25" style="35" customWidth="1"/>
    <col min="15362" max="15362" width="17.5703125" style="35" customWidth="1"/>
    <col min="15363" max="15363" width="16.7109375" style="35" customWidth="1"/>
    <col min="15364" max="15364" width="17.140625" style="35" customWidth="1"/>
    <col min="15365" max="15365" width="14.28515625" style="35" customWidth="1"/>
    <col min="15366" max="15616" width="9.140625" style="35"/>
    <col min="15617" max="15617" width="25" style="35" customWidth="1"/>
    <col min="15618" max="15618" width="17.5703125" style="35" customWidth="1"/>
    <col min="15619" max="15619" width="16.7109375" style="35" customWidth="1"/>
    <col min="15620" max="15620" width="17.140625" style="35" customWidth="1"/>
    <col min="15621" max="15621" width="14.28515625" style="35" customWidth="1"/>
    <col min="15622" max="15872" width="9.140625" style="35"/>
    <col min="15873" max="15873" width="25" style="35" customWidth="1"/>
    <col min="15874" max="15874" width="17.5703125" style="35" customWidth="1"/>
    <col min="15875" max="15875" width="16.7109375" style="35" customWidth="1"/>
    <col min="15876" max="15876" width="17.140625" style="35" customWidth="1"/>
    <col min="15877" max="15877" width="14.28515625" style="35" customWidth="1"/>
    <col min="15878" max="16128" width="9.140625" style="35"/>
    <col min="16129" max="16129" width="25" style="35" customWidth="1"/>
    <col min="16130" max="16130" width="17.5703125" style="35" customWidth="1"/>
    <col min="16131" max="16131" width="16.7109375" style="35" customWidth="1"/>
    <col min="16132" max="16132" width="17.140625" style="35" customWidth="1"/>
    <col min="16133" max="16133" width="14.28515625" style="35" customWidth="1"/>
    <col min="16134" max="16384" width="9.140625" style="35"/>
  </cols>
  <sheetData>
    <row r="1" spans="1:6" x14ac:dyDescent="0.3">
      <c r="A1" s="34" t="s">
        <v>0</v>
      </c>
    </row>
    <row r="2" spans="1:6" x14ac:dyDescent="0.3">
      <c r="A2" s="34"/>
    </row>
    <row r="3" spans="1:6" x14ac:dyDescent="0.3">
      <c r="A3" s="37"/>
      <c r="B3" s="37"/>
      <c r="C3" s="37"/>
      <c r="D3" s="38"/>
      <c r="E3" s="38"/>
    </row>
    <row r="4" spans="1:6" x14ac:dyDescent="0.3">
      <c r="A4" s="37" t="s">
        <v>21</v>
      </c>
      <c r="B4" s="34" t="s">
        <v>22</v>
      </c>
      <c r="C4" s="39"/>
      <c r="D4" s="40"/>
      <c r="E4" s="38"/>
      <c r="F4" s="39"/>
    </row>
    <row r="5" spans="1:6" x14ac:dyDescent="0.3">
      <c r="A5" s="37"/>
      <c r="B5" s="39"/>
      <c r="C5" s="39"/>
      <c r="D5" s="40"/>
      <c r="E5" s="38"/>
    </row>
    <row r="6" spans="1:6" x14ac:dyDescent="0.3">
      <c r="A6" s="35" t="s">
        <v>1</v>
      </c>
      <c r="B6" s="39" t="s">
        <v>23</v>
      </c>
      <c r="C6" s="39"/>
      <c r="D6" s="40"/>
      <c r="E6" s="38"/>
    </row>
    <row r="7" spans="1:6" x14ac:dyDescent="0.3">
      <c r="A7" s="37"/>
      <c r="B7" s="39"/>
      <c r="C7" s="39"/>
      <c r="D7" s="40"/>
      <c r="E7" s="38"/>
    </row>
    <row r="8" spans="1:6" x14ac:dyDescent="0.3">
      <c r="A8" s="37" t="s">
        <v>2</v>
      </c>
      <c r="B8" s="39" t="s">
        <v>24</v>
      </c>
      <c r="C8" s="39"/>
      <c r="D8" s="40"/>
      <c r="E8" s="38"/>
    </row>
    <row r="9" spans="1:6" x14ac:dyDescent="0.3">
      <c r="A9" s="37"/>
      <c r="B9" s="39"/>
      <c r="C9" s="39"/>
      <c r="D9" s="40"/>
      <c r="E9" s="38"/>
    </row>
    <row r="10" spans="1:6" x14ac:dyDescent="0.3">
      <c r="A10" s="37" t="s">
        <v>3</v>
      </c>
      <c r="B10" s="39" t="s">
        <v>25</v>
      </c>
      <c r="C10" s="39"/>
      <c r="D10" s="40"/>
      <c r="E10" s="38"/>
    </row>
    <row r="11" spans="1:6" x14ac:dyDescent="0.3">
      <c r="A11" s="37"/>
      <c r="B11" s="41" t="s">
        <v>26</v>
      </c>
      <c r="C11" s="37"/>
      <c r="D11" s="38"/>
      <c r="E11" s="38"/>
    </row>
    <row r="12" spans="1:6" x14ac:dyDescent="0.3">
      <c r="A12" s="37"/>
      <c r="B12" s="41"/>
      <c r="C12" s="37"/>
      <c r="D12" s="38"/>
      <c r="E12" s="38"/>
    </row>
    <row r="13" spans="1:6" x14ac:dyDescent="0.3">
      <c r="A13" s="37" t="s">
        <v>31</v>
      </c>
      <c r="B13" s="41" t="s">
        <v>25</v>
      </c>
      <c r="C13" s="37"/>
      <c r="D13" s="38"/>
      <c r="E13" s="38"/>
    </row>
    <row r="14" spans="1:6" x14ac:dyDescent="0.3">
      <c r="A14" s="37"/>
      <c r="B14" s="41"/>
      <c r="C14" s="37"/>
      <c r="D14" s="38"/>
      <c r="E14" s="38"/>
    </row>
    <row r="15" spans="1:6" x14ac:dyDescent="0.3">
      <c r="A15" s="37" t="s">
        <v>4</v>
      </c>
      <c r="B15" s="42">
        <f>D39</f>
        <v>10000</v>
      </c>
      <c r="C15" s="37"/>
      <c r="D15" s="38"/>
      <c r="E15" s="38"/>
    </row>
    <row r="16" spans="1:6" x14ac:dyDescent="0.3">
      <c r="A16" s="37" t="s">
        <v>5</v>
      </c>
      <c r="B16" s="42">
        <f>E39</f>
        <v>12121.060000000001</v>
      </c>
      <c r="C16" s="37"/>
      <c r="D16" s="38"/>
      <c r="E16" s="38"/>
    </row>
    <row r="17" spans="1:6" x14ac:dyDescent="0.3">
      <c r="A17" s="37"/>
      <c r="B17" s="37"/>
      <c r="C17" s="37"/>
      <c r="D17" s="38"/>
      <c r="E17" s="38"/>
    </row>
    <row r="18" spans="1:6" x14ac:dyDescent="0.3">
      <c r="A18" s="34" t="s">
        <v>6</v>
      </c>
    </row>
    <row r="20" spans="1:6" s="47" customFormat="1" ht="27" x14ac:dyDescent="0.25">
      <c r="A20" s="44" t="s">
        <v>7</v>
      </c>
      <c r="B20" s="44" t="s">
        <v>8</v>
      </c>
      <c r="C20" s="45" t="s">
        <v>9</v>
      </c>
      <c r="D20" s="46" t="s">
        <v>10</v>
      </c>
      <c r="E20" s="46" t="s">
        <v>11</v>
      </c>
    </row>
    <row r="21" spans="1:6" s="51" customFormat="1" x14ac:dyDescent="0.3">
      <c r="A21" s="48"/>
      <c r="B21" s="49"/>
      <c r="C21" s="49"/>
      <c r="D21" s="50"/>
      <c r="E21" s="50"/>
      <c r="F21" s="49"/>
    </row>
    <row r="22" spans="1:6" s="51" customFormat="1" x14ac:dyDescent="0.3">
      <c r="A22" s="48" t="s">
        <v>121</v>
      </c>
      <c r="B22" s="49" t="s">
        <v>27</v>
      </c>
      <c r="C22" s="49"/>
      <c r="D22" s="50">
        <v>5500</v>
      </c>
      <c r="E22" s="52">
        <v>6308.8</v>
      </c>
      <c r="F22" s="49"/>
    </row>
    <row r="23" spans="1:6" s="51" customFormat="1" x14ac:dyDescent="0.3">
      <c r="A23" s="48" t="s">
        <v>124</v>
      </c>
      <c r="B23" s="49" t="s">
        <v>28</v>
      </c>
      <c r="C23" s="49"/>
      <c r="D23" s="50">
        <v>3000</v>
      </c>
      <c r="E23" s="52">
        <v>3236.42</v>
      </c>
      <c r="F23" s="49"/>
    </row>
    <row r="24" spans="1:6" s="51" customFormat="1" x14ac:dyDescent="0.3">
      <c r="A24" s="48"/>
      <c r="B24" s="49" t="s">
        <v>29</v>
      </c>
      <c r="C24" s="49"/>
      <c r="D24" s="50">
        <v>1200</v>
      </c>
      <c r="E24" s="53"/>
      <c r="F24" s="49"/>
    </row>
    <row r="25" spans="1:6" s="51" customFormat="1" x14ac:dyDescent="0.3">
      <c r="A25" s="61" t="s">
        <v>123</v>
      </c>
      <c r="B25" s="49" t="s">
        <v>117</v>
      </c>
      <c r="C25" s="49"/>
      <c r="D25" s="50"/>
      <c r="E25" s="54">
        <v>586.5</v>
      </c>
      <c r="F25" s="49"/>
    </row>
    <row r="26" spans="1:6" s="51" customFormat="1" x14ac:dyDescent="0.3">
      <c r="A26" s="61" t="s">
        <v>122</v>
      </c>
      <c r="B26" s="49" t="s">
        <v>120</v>
      </c>
      <c r="C26" s="49"/>
      <c r="D26" s="50"/>
      <c r="E26" s="54">
        <v>621</v>
      </c>
      <c r="F26" s="49"/>
    </row>
    <row r="27" spans="1:6" s="51" customFormat="1" x14ac:dyDescent="0.3">
      <c r="A27" s="48"/>
      <c r="B27" s="49" t="s">
        <v>30</v>
      </c>
      <c r="C27" s="49"/>
      <c r="D27" s="50">
        <v>300</v>
      </c>
      <c r="E27" s="54"/>
      <c r="F27" s="49"/>
    </row>
    <row r="28" spans="1:6" s="51" customFormat="1" x14ac:dyDescent="0.3">
      <c r="A28" s="48" t="s">
        <v>123</v>
      </c>
      <c r="B28" s="49" t="s">
        <v>118</v>
      </c>
      <c r="C28" s="49"/>
      <c r="D28" s="50"/>
      <c r="E28" s="53">
        <v>145.15</v>
      </c>
      <c r="F28" s="49"/>
    </row>
    <row r="29" spans="1:6" s="51" customFormat="1" x14ac:dyDescent="0.3">
      <c r="A29" s="61"/>
      <c r="B29" s="49" t="s">
        <v>125</v>
      </c>
      <c r="C29" s="49"/>
      <c r="D29" s="50"/>
      <c r="E29" s="54">
        <v>204.69</v>
      </c>
      <c r="F29" s="49"/>
    </row>
    <row r="30" spans="1:6" s="51" customFormat="1" x14ac:dyDescent="0.3">
      <c r="A30" s="48" t="s">
        <v>123</v>
      </c>
      <c r="B30" s="49" t="s">
        <v>119</v>
      </c>
      <c r="C30" s="55"/>
      <c r="D30" s="50"/>
      <c r="E30" s="53">
        <v>1018.5</v>
      </c>
      <c r="F30" s="49"/>
    </row>
    <row r="31" spans="1:6" s="51" customFormat="1" x14ac:dyDescent="0.3">
      <c r="A31" s="48"/>
      <c r="B31" s="49"/>
      <c r="C31" s="49"/>
      <c r="D31" s="50"/>
      <c r="E31" s="52"/>
      <c r="F31" s="49"/>
    </row>
    <row r="32" spans="1:6" s="51" customFormat="1" x14ac:dyDescent="0.3">
      <c r="A32" s="56"/>
      <c r="B32" s="57"/>
      <c r="C32" s="57"/>
      <c r="D32" s="58"/>
      <c r="E32" s="59"/>
      <c r="F32" s="49"/>
    </row>
    <row r="33" spans="1:6" s="51" customFormat="1" x14ac:dyDescent="0.3">
      <c r="A33" s="60"/>
      <c r="B33" s="57"/>
      <c r="C33" s="57"/>
      <c r="D33" s="58"/>
      <c r="E33" s="59"/>
      <c r="F33" s="49"/>
    </row>
    <row r="34" spans="1:6" s="51" customFormat="1" x14ac:dyDescent="0.3">
      <c r="A34" s="60"/>
      <c r="B34" s="57"/>
      <c r="C34" s="57"/>
      <c r="D34" s="58"/>
      <c r="E34" s="54"/>
      <c r="F34" s="49"/>
    </row>
    <row r="35" spans="1:6" s="51" customFormat="1" x14ac:dyDescent="0.3">
      <c r="A35" s="60"/>
      <c r="B35" s="57"/>
      <c r="C35" s="57"/>
      <c r="D35" s="58"/>
      <c r="E35" s="54"/>
      <c r="F35" s="49"/>
    </row>
    <row r="36" spans="1:6" s="51" customFormat="1" x14ac:dyDescent="0.3">
      <c r="A36" s="61"/>
      <c r="B36" s="57"/>
      <c r="C36" s="57"/>
      <c r="D36" s="58"/>
      <c r="E36" s="54"/>
      <c r="F36" s="49"/>
    </row>
    <row r="37" spans="1:6" s="51" customFormat="1" x14ac:dyDescent="0.3">
      <c r="A37" s="60"/>
      <c r="B37" s="57"/>
      <c r="C37" s="57"/>
      <c r="D37" s="58"/>
      <c r="E37" s="52"/>
      <c r="F37" s="49"/>
    </row>
    <row r="38" spans="1:6" s="51" customFormat="1" x14ac:dyDescent="0.3">
      <c r="A38" s="48"/>
      <c r="B38" s="49"/>
      <c r="C38" s="49"/>
      <c r="D38" s="50"/>
      <c r="E38" s="50"/>
      <c r="F38" s="49"/>
    </row>
    <row r="39" spans="1:6" s="47" customFormat="1" ht="23.25" customHeight="1" x14ac:dyDescent="0.25">
      <c r="A39" s="62"/>
      <c r="B39" s="63" t="s">
        <v>12</v>
      </c>
      <c r="C39" s="63"/>
      <c r="D39" s="64">
        <f>SUM(D21:D38)</f>
        <v>10000</v>
      </c>
      <c r="E39" s="64">
        <f>SUM(E21:E38)</f>
        <v>12121.060000000001</v>
      </c>
    </row>
    <row r="40" spans="1:6" x14ac:dyDescent="0.3">
      <c r="A40" s="43"/>
    </row>
    <row r="41" spans="1:6" x14ac:dyDescent="0.3">
      <c r="A41" s="43"/>
    </row>
    <row r="42" spans="1:6" x14ac:dyDescent="0.3">
      <c r="A42" s="43"/>
    </row>
    <row r="43" spans="1:6" x14ac:dyDescent="0.3">
      <c r="A43" s="43"/>
    </row>
    <row r="44" spans="1:6" x14ac:dyDescent="0.3">
      <c r="A44" s="43"/>
    </row>
    <row r="45" spans="1:6" x14ac:dyDescent="0.3">
      <c r="A45" s="43"/>
    </row>
    <row r="46" spans="1:6" x14ac:dyDescent="0.3">
      <c r="A46" s="43"/>
    </row>
    <row r="47" spans="1:6" x14ac:dyDescent="0.3">
      <c r="A47" s="43"/>
    </row>
    <row r="48" spans="1:6" x14ac:dyDescent="0.3">
      <c r="A48" s="43"/>
    </row>
    <row r="49" spans="1:1" x14ac:dyDescent="0.3">
      <c r="A49" s="43"/>
    </row>
    <row r="50" spans="1:1" x14ac:dyDescent="0.3">
      <c r="A50" s="43"/>
    </row>
    <row r="51" spans="1:1" x14ac:dyDescent="0.3">
      <c r="A51" s="4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37243-97A8-4D85-B15B-6F0525CBD54F}">
  <sheetPr>
    <tabColor rgb="FFFFFF00"/>
  </sheetPr>
  <dimension ref="A1:F55"/>
  <sheetViews>
    <sheetView topLeftCell="A7" zoomScaleNormal="100" workbookViewId="0">
      <selection activeCell="D21" sqref="D21:D43"/>
    </sheetView>
  </sheetViews>
  <sheetFormatPr defaultRowHeight="14.25" x14ac:dyDescent="0.3"/>
  <cols>
    <col min="1" max="1" width="25" style="35" customWidth="1"/>
    <col min="2" max="2" width="17.5703125" style="35" customWidth="1"/>
    <col min="3" max="3" width="16.7109375" style="35" customWidth="1"/>
    <col min="4" max="4" width="17.140625" style="36" customWidth="1"/>
    <col min="5" max="5" width="14.28515625" style="36" customWidth="1"/>
    <col min="6" max="256" width="9.140625" style="35"/>
    <col min="257" max="257" width="25" style="35" customWidth="1"/>
    <col min="258" max="258" width="17.5703125" style="35" customWidth="1"/>
    <col min="259" max="259" width="16.7109375" style="35" customWidth="1"/>
    <col min="260" max="260" width="17.140625" style="35" customWidth="1"/>
    <col min="261" max="261" width="14.28515625" style="35" customWidth="1"/>
    <col min="262" max="512" width="9.140625" style="35"/>
    <col min="513" max="513" width="25" style="35" customWidth="1"/>
    <col min="514" max="514" width="17.5703125" style="35" customWidth="1"/>
    <col min="515" max="515" width="16.7109375" style="35" customWidth="1"/>
    <col min="516" max="516" width="17.140625" style="35" customWidth="1"/>
    <col min="517" max="517" width="14.28515625" style="35" customWidth="1"/>
    <col min="518" max="768" width="9.140625" style="35"/>
    <col min="769" max="769" width="25" style="35" customWidth="1"/>
    <col min="770" max="770" width="17.5703125" style="35" customWidth="1"/>
    <col min="771" max="771" width="16.7109375" style="35" customWidth="1"/>
    <col min="772" max="772" width="17.140625" style="35" customWidth="1"/>
    <col min="773" max="773" width="14.28515625" style="35" customWidth="1"/>
    <col min="774" max="1024" width="9.140625" style="35"/>
    <col min="1025" max="1025" width="25" style="35" customWidth="1"/>
    <col min="1026" max="1026" width="17.5703125" style="35" customWidth="1"/>
    <col min="1027" max="1027" width="16.7109375" style="35" customWidth="1"/>
    <col min="1028" max="1028" width="17.140625" style="35" customWidth="1"/>
    <col min="1029" max="1029" width="14.28515625" style="35" customWidth="1"/>
    <col min="1030" max="1280" width="9.140625" style="35"/>
    <col min="1281" max="1281" width="25" style="35" customWidth="1"/>
    <col min="1282" max="1282" width="17.5703125" style="35" customWidth="1"/>
    <col min="1283" max="1283" width="16.7109375" style="35" customWidth="1"/>
    <col min="1284" max="1284" width="17.140625" style="35" customWidth="1"/>
    <col min="1285" max="1285" width="14.28515625" style="35" customWidth="1"/>
    <col min="1286" max="1536" width="9.140625" style="35"/>
    <col min="1537" max="1537" width="25" style="35" customWidth="1"/>
    <col min="1538" max="1538" width="17.5703125" style="35" customWidth="1"/>
    <col min="1539" max="1539" width="16.7109375" style="35" customWidth="1"/>
    <col min="1540" max="1540" width="17.140625" style="35" customWidth="1"/>
    <col min="1541" max="1541" width="14.28515625" style="35" customWidth="1"/>
    <col min="1542" max="1792" width="9.140625" style="35"/>
    <col min="1793" max="1793" width="25" style="35" customWidth="1"/>
    <col min="1794" max="1794" width="17.5703125" style="35" customWidth="1"/>
    <col min="1795" max="1795" width="16.7109375" style="35" customWidth="1"/>
    <col min="1796" max="1796" width="17.140625" style="35" customWidth="1"/>
    <col min="1797" max="1797" width="14.28515625" style="35" customWidth="1"/>
    <col min="1798" max="2048" width="9.140625" style="35"/>
    <col min="2049" max="2049" width="25" style="35" customWidth="1"/>
    <col min="2050" max="2050" width="17.5703125" style="35" customWidth="1"/>
    <col min="2051" max="2051" width="16.7109375" style="35" customWidth="1"/>
    <col min="2052" max="2052" width="17.140625" style="35" customWidth="1"/>
    <col min="2053" max="2053" width="14.28515625" style="35" customWidth="1"/>
    <col min="2054" max="2304" width="9.140625" style="35"/>
    <col min="2305" max="2305" width="25" style="35" customWidth="1"/>
    <col min="2306" max="2306" width="17.5703125" style="35" customWidth="1"/>
    <col min="2307" max="2307" width="16.7109375" style="35" customWidth="1"/>
    <col min="2308" max="2308" width="17.140625" style="35" customWidth="1"/>
    <col min="2309" max="2309" width="14.28515625" style="35" customWidth="1"/>
    <col min="2310" max="2560" width="9.140625" style="35"/>
    <col min="2561" max="2561" width="25" style="35" customWidth="1"/>
    <col min="2562" max="2562" width="17.5703125" style="35" customWidth="1"/>
    <col min="2563" max="2563" width="16.7109375" style="35" customWidth="1"/>
    <col min="2564" max="2564" width="17.140625" style="35" customWidth="1"/>
    <col min="2565" max="2565" width="14.28515625" style="35" customWidth="1"/>
    <col min="2566" max="2816" width="9.140625" style="35"/>
    <col min="2817" max="2817" width="25" style="35" customWidth="1"/>
    <col min="2818" max="2818" width="17.5703125" style="35" customWidth="1"/>
    <col min="2819" max="2819" width="16.7109375" style="35" customWidth="1"/>
    <col min="2820" max="2820" width="17.140625" style="35" customWidth="1"/>
    <col min="2821" max="2821" width="14.28515625" style="35" customWidth="1"/>
    <col min="2822" max="3072" width="9.140625" style="35"/>
    <col min="3073" max="3073" width="25" style="35" customWidth="1"/>
    <col min="3074" max="3074" width="17.5703125" style="35" customWidth="1"/>
    <col min="3075" max="3075" width="16.7109375" style="35" customWidth="1"/>
    <col min="3076" max="3076" width="17.140625" style="35" customWidth="1"/>
    <col min="3077" max="3077" width="14.28515625" style="35" customWidth="1"/>
    <col min="3078" max="3328" width="9.140625" style="35"/>
    <col min="3329" max="3329" width="25" style="35" customWidth="1"/>
    <col min="3330" max="3330" width="17.5703125" style="35" customWidth="1"/>
    <col min="3331" max="3331" width="16.7109375" style="35" customWidth="1"/>
    <col min="3332" max="3332" width="17.140625" style="35" customWidth="1"/>
    <col min="3333" max="3333" width="14.28515625" style="35" customWidth="1"/>
    <col min="3334" max="3584" width="9.140625" style="35"/>
    <col min="3585" max="3585" width="25" style="35" customWidth="1"/>
    <col min="3586" max="3586" width="17.5703125" style="35" customWidth="1"/>
    <col min="3587" max="3587" width="16.7109375" style="35" customWidth="1"/>
    <col min="3588" max="3588" width="17.140625" style="35" customWidth="1"/>
    <col min="3589" max="3589" width="14.28515625" style="35" customWidth="1"/>
    <col min="3590" max="3840" width="9.140625" style="35"/>
    <col min="3841" max="3841" width="25" style="35" customWidth="1"/>
    <col min="3842" max="3842" width="17.5703125" style="35" customWidth="1"/>
    <col min="3843" max="3843" width="16.7109375" style="35" customWidth="1"/>
    <col min="3844" max="3844" width="17.140625" style="35" customWidth="1"/>
    <col min="3845" max="3845" width="14.28515625" style="35" customWidth="1"/>
    <col min="3846" max="4096" width="9.140625" style="35"/>
    <col min="4097" max="4097" width="25" style="35" customWidth="1"/>
    <col min="4098" max="4098" width="17.5703125" style="35" customWidth="1"/>
    <col min="4099" max="4099" width="16.7109375" style="35" customWidth="1"/>
    <col min="4100" max="4100" width="17.140625" style="35" customWidth="1"/>
    <col min="4101" max="4101" width="14.28515625" style="35" customWidth="1"/>
    <col min="4102" max="4352" width="9.140625" style="35"/>
    <col min="4353" max="4353" width="25" style="35" customWidth="1"/>
    <col min="4354" max="4354" width="17.5703125" style="35" customWidth="1"/>
    <col min="4355" max="4355" width="16.7109375" style="35" customWidth="1"/>
    <col min="4356" max="4356" width="17.140625" style="35" customWidth="1"/>
    <col min="4357" max="4357" width="14.28515625" style="35" customWidth="1"/>
    <col min="4358" max="4608" width="9.140625" style="35"/>
    <col min="4609" max="4609" width="25" style="35" customWidth="1"/>
    <col min="4610" max="4610" width="17.5703125" style="35" customWidth="1"/>
    <col min="4611" max="4611" width="16.7109375" style="35" customWidth="1"/>
    <col min="4612" max="4612" width="17.140625" style="35" customWidth="1"/>
    <col min="4613" max="4613" width="14.28515625" style="35" customWidth="1"/>
    <col min="4614" max="4864" width="9.140625" style="35"/>
    <col min="4865" max="4865" width="25" style="35" customWidth="1"/>
    <col min="4866" max="4866" width="17.5703125" style="35" customWidth="1"/>
    <col min="4867" max="4867" width="16.7109375" style="35" customWidth="1"/>
    <col min="4868" max="4868" width="17.140625" style="35" customWidth="1"/>
    <col min="4869" max="4869" width="14.28515625" style="35" customWidth="1"/>
    <col min="4870" max="5120" width="9.140625" style="35"/>
    <col min="5121" max="5121" width="25" style="35" customWidth="1"/>
    <col min="5122" max="5122" width="17.5703125" style="35" customWidth="1"/>
    <col min="5123" max="5123" width="16.7109375" style="35" customWidth="1"/>
    <col min="5124" max="5124" width="17.140625" style="35" customWidth="1"/>
    <col min="5125" max="5125" width="14.28515625" style="35" customWidth="1"/>
    <col min="5126" max="5376" width="9.140625" style="35"/>
    <col min="5377" max="5377" width="25" style="35" customWidth="1"/>
    <col min="5378" max="5378" width="17.5703125" style="35" customWidth="1"/>
    <col min="5379" max="5379" width="16.7109375" style="35" customWidth="1"/>
    <col min="5380" max="5380" width="17.140625" style="35" customWidth="1"/>
    <col min="5381" max="5381" width="14.28515625" style="35" customWidth="1"/>
    <col min="5382" max="5632" width="9.140625" style="35"/>
    <col min="5633" max="5633" width="25" style="35" customWidth="1"/>
    <col min="5634" max="5634" width="17.5703125" style="35" customWidth="1"/>
    <col min="5635" max="5635" width="16.7109375" style="35" customWidth="1"/>
    <col min="5636" max="5636" width="17.140625" style="35" customWidth="1"/>
    <col min="5637" max="5637" width="14.28515625" style="35" customWidth="1"/>
    <col min="5638" max="5888" width="9.140625" style="35"/>
    <col min="5889" max="5889" width="25" style="35" customWidth="1"/>
    <col min="5890" max="5890" width="17.5703125" style="35" customWidth="1"/>
    <col min="5891" max="5891" width="16.7109375" style="35" customWidth="1"/>
    <col min="5892" max="5892" width="17.140625" style="35" customWidth="1"/>
    <col min="5893" max="5893" width="14.28515625" style="35" customWidth="1"/>
    <col min="5894" max="6144" width="9.140625" style="35"/>
    <col min="6145" max="6145" width="25" style="35" customWidth="1"/>
    <col min="6146" max="6146" width="17.5703125" style="35" customWidth="1"/>
    <col min="6147" max="6147" width="16.7109375" style="35" customWidth="1"/>
    <col min="6148" max="6148" width="17.140625" style="35" customWidth="1"/>
    <col min="6149" max="6149" width="14.28515625" style="35" customWidth="1"/>
    <col min="6150" max="6400" width="9.140625" style="35"/>
    <col min="6401" max="6401" width="25" style="35" customWidth="1"/>
    <col min="6402" max="6402" width="17.5703125" style="35" customWidth="1"/>
    <col min="6403" max="6403" width="16.7109375" style="35" customWidth="1"/>
    <col min="6404" max="6404" width="17.140625" style="35" customWidth="1"/>
    <col min="6405" max="6405" width="14.28515625" style="35" customWidth="1"/>
    <col min="6406" max="6656" width="9.140625" style="35"/>
    <col min="6657" max="6657" width="25" style="35" customWidth="1"/>
    <col min="6658" max="6658" width="17.5703125" style="35" customWidth="1"/>
    <col min="6659" max="6659" width="16.7109375" style="35" customWidth="1"/>
    <col min="6660" max="6660" width="17.140625" style="35" customWidth="1"/>
    <col min="6661" max="6661" width="14.28515625" style="35" customWidth="1"/>
    <col min="6662" max="6912" width="9.140625" style="35"/>
    <col min="6913" max="6913" width="25" style="35" customWidth="1"/>
    <col min="6914" max="6914" width="17.5703125" style="35" customWidth="1"/>
    <col min="6915" max="6915" width="16.7109375" style="35" customWidth="1"/>
    <col min="6916" max="6916" width="17.140625" style="35" customWidth="1"/>
    <col min="6917" max="6917" width="14.28515625" style="35" customWidth="1"/>
    <col min="6918" max="7168" width="9.140625" style="35"/>
    <col min="7169" max="7169" width="25" style="35" customWidth="1"/>
    <col min="7170" max="7170" width="17.5703125" style="35" customWidth="1"/>
    <col min="7171" max="7171" width="16.7109375" style="35" customWidth="1"/>
    <col min="7172" max="7172" width="17.140625" style="35" customWidth="1"/>
    <col min="7173" max="7173" width="14.28515625" style="35" customWidth="1"/>
    <col min="7174" max="7424" width="9.140625" style="35"/>
    <col min="7425" max="7425" width="25" style="35" customWidth="1"/>
    <col min="7426" max="7426" width="17.5703125" style="35" customWidth="1"/>
    <col min="7427" max="7427" width="16.7109375" style="35" customWidth="1"/>
    <col min="7428" max="7428" width="17.140625" style="35" customWidth="1"/>
    <col min="7429" max="7429" width="14.28515625" style="35" customWidth="1"/>
    <col min="7430" max="7680" width="9.140625" style="35"/>
    <col min="7681" max="7681" width="25" style="35" customWidth="1"/>
    <col min="7682" max="7682" width="17.5703125" style="35" customWidth="1"/>
    <col min="7683" max="7683" width="16.7109375" style="35" customWidth="1"/>
    <col min="7684" max="7684" width="17.140625" style="35" customWidth="1"/>
    <col min="7685" max="7685" width="14.28515625" style="35" customWidth="1"/>
    <col min="7686" max="7936" width="9.140625" style="35"/>
    <col min="7937" max="7937" width="25" style="35" customWidth="1"/>
    <col min="7938" max="7938" width="17.5703125" style="35" customWidth="1"/>
    <col min="7939" max="7939" width="16.7109375" style="35" customWidth="1"/>
    <col min="7940" max="7940" width="17.140625" style="35" customWidth="1"/>
    <col min="7941" max="7941" width="14.28515625" style="35" customWidth="1"/>
    <col min="7942" max="8192" width="9.140625" style="35"/>
    <col min="8193" max="8193" width="25" style="35" customWidth="1"/>
    <col min="8194" max="8194" width="17.5703125" style="35" customWidth="1"/>
    <col min="8195" max="8195" width="16.7109375" style="35" customWidth="1"/>
    <col min="8196" max="8196" width="17.140625" style="35" customWidth="1"/>
    <col min="8197" max="8197" width="14.28515625" style="35" customWidth="1"/>
    <col min="8198" max="8448" width="9.140625" style="35"/>
    <col min="8449" max="8449" width="25" style="35" customWidth="1"/>
    <col min="8450" max="8450" width="17.5703125" style="35" customWidth="1"/>
    <col min="8451" max="8451" width="16.7109375" style="35" customWidth="1"/>
    <col min="8452" max="8452" width="17.140625" style="35" customWidth="1"/>
    <col min="8453" max="8453" width="14.28515625" style="35" customWidth="1"/>
    <col min="8454" max="8704" width="9.140625" style="35"/>
    <col min="8705" max="8705" width="25" style="35" customWidth="1"/>
    <col min="8706" max="8706" width="17.5703125" style="35" customWidth="1"/>
    <col min="8707" max="8707" width="16.7109375" style="35" customWidth="1"/>
    <col min="8708" max="8708" width="17.140625" style="35" customWidth="1"/>
    <col min="8709" max="8709" width="14.28515625" style="35" customWidth="1"/>
    <col min="8710" max="8960" width="9.140625" style="35"/>
    <col min="8961" max="8961" width="25" style="35" customWidth="1"/>
    <col min="8962" max="8962" width="17.5703125" style="35" customWidth="1"/>
    <col min="8963" max="8963" width="16.7109375" style="35" customWidth="1"/>
    <col min="8964" max="8964" width="17.140625" style="35" customWidth="1"/>
    <col min="8965" max="8965" width="14.28515625" style="35" customWidth="1"/>
    <col min="8966" max="9216" width="9.140625" style="35"/>
    <col min="9217" max="9217" width="25" style="35" customWidth="1"/>
    <col min="9218" max="9218" width="17.5703125" style="35" customWidth="1"/>
    <col min="9219" max="9219" width="16.7109375" style="35" customWidth="1"/>
    <col min="9220" max="9220" width="17.140625" style="35" customWidth="1"/>
    <col min="9221" max="9221" width="14.28515625" style="35" customWidth="1"/>
    <col min="9222" max="9472" width="9.140625" style="35"/>
    <col min="9473" max="9473" width="25" style="35" customWidth="1"/>
    <col min="9474" max="9474" width="17.5703125" style="35" customWidth="1"/>
    <col min="9475" max="9475" width="16.7109375" style="35" customWidth="1"/>
    <col min="9476" max="9476" width="17.140625" style="35" customWidth="1"/>
    <col min="9477" max="9477" width="14.28515625" style="35" customWidth="1"/>
    <col min="9478" max="9728" width="9.140625" style="35"/>
    <col min="9729" max="9729" width="25" style="35" customWidth="1"/>
    <col min="9730" max="9730" width="17.5703125" style="35" customWidth="1"/>
    <col min="9731" max="9731" width="16.7109375" style="35" customWidth="1"/>
    <col min="9732" max="9732" width="17.140625" style="35" customWidth="1"/>
    <col min="9733" max="9733" width="14.28515625" style="35" customWidth="1"/>
    <col min="9734" max="9984" width="9.140625" style="35"/>
    <col min="9985" max="9985" width="25" style="35" customWidth="1"/>
    <col min="9986" max="9986" width="17.5703125" style="35" customWidth="1"/>
    <col min="9987" max="9987" width="16.7109375" style="35" customWidth="1"/>
    <col min="9988" max="9988" width="17.140625" style="35" customWidth="1"/>
    <col min="9989" max="9989" width="14.28515625" style="35" customWidth="1"/>
    <col min="9990" max="10240" width="9.140625" style="35"/>
    <col min="10241" max="10241" width="25" style="35" customWidth="1"/>
    <col min="10242" max="10242" width="17.5703125" style="35" customWidth="1"/>
    <col min="10243" max="10243" width="16.7109375" style="35" customWidth="1"/>
    <col min="10244" max="10244" width="17.140625" style="35" customWidth="1"/>
    <col min="10245" max="10245" width="14.28515625" style="35" customWidth="1"/>
    <col min="10246" max="10496" width="9.140625" style="35"/>
    <col min="10497" max="10497" width="25" style="35" customWidth="1"/>
    <col min="10498" max="10498" width="17.5703125" style="35" customWidth="1"/>
    <col min="10499" max="10499" width="16.7109375" style="35" customWidth="1"/>
    <col min="10500" max="10500" width="17.140625" style="35" customWidth="1"/>
    <col min="10501" max="10501" width="14.28515625" style="35" customWidth="1"/>
    <col min="10502" max="10752" width="9.140625" style="35"/>
    <col min="10753" max="10753" width="25" style="35" customWidth="1"/>
    <col min="10754" max="10754" width="17.5703125" style="35" customWidth="1"/>
    <col min="10755" max="10755" width="16.7109375" style="35" customWidth="1"/>
    <col min="10756" max="10756" width="17.140625" style="35" customWidth="1"/>
    <col min="10757" max="10757" width="14.28515625" style="35" customWidth="1"/>
    <col min="10758" max="11008" width="9.140625" style="35"/>
    <col min="11009" max="11009" width="25" style="35" customWidth="1"/>
    <col min="11010" max="11010" width="17.5703125" style="35" customWidth="1"/>
    <col min="11011" max="11011" width="16.7109375" style="35" customWidth="1"/>
    <col min="11012" max="11012" width="17.140625" style="35" customWidth="1"/>
    <col min="11013" max="11013" width="14.28515625" style="35" customWidth="1"/>
    <col min="11014" max="11264" width="9.140625" style="35"/>
    <col min="11265" max="11265" width="25" style="35" customWidth="1"/>
    <col min="11266" max="11266" width="17.5703125" style="35" customWidth="1"/>
    <col min="11267" max="11267" width="16.7109375" style="35" customWidth="1"/>
    <col min="11268" max="11268" width="17.140625" style="35" customWidth="1"/>
    <col min="11269" max="11269" width="14.28515625" style="35" customWidth="1"/>
    <col min="11270" max="11520" width="9.140625" style="35"/>
    <col min="11521" max="11521" width="25" style="35" customWidth="1"/>
    <col min="11522" max="11522" width="17.5703125" style="35" customWidth="1"/>
    <col min="11523" max="11523" width="16.7109375" style="35" customWidth="1"/>
    <col min="11524" max="11524" width="17.140625" style="35" customWidth="1"/>
    <col min="11525" max="11525" width="14.28515625" style="35" customWidth="1"/>
    <col min="11526" max="11776" width="9.140625" style="35"/>
    <col min="11777" max="11777" width="25" style="35" customWidth="1"/>
    <col min="11778" max="11778" width="17.5703125" style="35" customWidth="1"/>
    <col min="11779" max="11779" width="16.7109375" style="35" customWidth="1"/>
    <col min="11780" max="11780" width="17.140625" style="35" customWidth="1"/>
    <col min="11781" max="11781" width="14.28515625" style="35" customWidth="1"/>
    <col min="11782" max="12032" width="9.140625" style="35"/>
    <col min="12033" max="12033" width="25" style="35" customWidth="1"/>
    <col min="12034" max="12034" width="17.5703125" style="35" customWidth="1"/>
    <col min="12035" max="12035" width="16.7109375" style="35" customWidth="1"/>
    <col min="12036" max="12036" width="17.140625" style="35" customWidth="1"/>
    <col min="12037" max="12037" width="14.28515625" style="35" customWidth="1"/>
    <col min="12038" max="12288" width="9.140625" style="35"/>
    <col min="12289" max="12289" width="25" style="35" customWidth="1"/>
    <col min="12290" max="12290" width="17.5703125" style="35" customWidth="1"/>
    <col min="12291" max="12291" width="16.7109375" style="35" customWidth="1"/>
    <col min="12292" max="12292" width="17.140625" style="35" customWidth="1"/>
    <col min="12293" max="12293" width="14.28515625" style="35" customWidth="1"/>
    <col min="12294" max="12544" width="9.140625" style="35"/>
    <col min="12545" max="12545" width="25" style="35" customWidth="1"/>
    <col min="12546" max="12546" width="17.5703125" style="35" customWidth="1"/>
    <col min="12547" max="12547" width="16.7109375" style="35" customWidth="1"/>
    <col min="12548" max="12548" width="17.140625" style="35" customWidth="1"/>
    <col min="12549" max="12549" width="14.28515625" style="35" customWidth="1"/>
    <col min="12550" max="12800" width="9.140625" style="35"/>
    <col min="12801" max="12801" width="25" style="35" customWidth="1"/>
    <col min="12802" max="12802" width="17.5703125" style="35" customWidth="1"/>
    <col min="12803" max="12803" width="16.7109375" style="35" customWidth="1"/>
    <col min="12804" max="12804" width="17.140625" style="35" customWidth="1"/>
    <col min="12805" max="12805" width="14.28515625" style="35" customWidth="1"/>
    <col min="12806" max="13056" width="9.140625" style="35"/>
    <col min="13057" max="13057" width="25" style="35" customWidth="1"/>
    <col min="13058" max="13058" width="17.5703125" style="35" customWidth="1"/>
    <col min="13059" max="13059" width="16.7109375" style="35" customWidth="1"/>
    <col min="13060" max="13060" width="17.140625" style="35" customWidth="1"/>
    <col min="13061" max="13061" width="14.28515625" style="35" customWidth="1"/>
    <col min="13062" max="13312" width="9.140625" style="35"/>
    <col min="13313" max="13313" width="25" style="35" customWidth="1"/>
    <col min="13314" max="13314" width="17.5703125" style="35" customWidth="1"/>
    <col min="13315" max="13315" width="16.7109375" style="35" customWidth="1"/>
    <col min="13316" max="13316" width="17.140625" style="35" customWidth="1"/>
    <col min="13317" max="13317" width="14.28515625" style="35" customWidth="1"/>
    <col min="13318" max="13568" width="9.140625" style="35"/>
    <col min="13569" max="13569" width="25" style="35" customWidth="1"/>
    <col min="13570" max="13570" width="17.5703125" style="35" customWidth="1"/>
    <col min="13571" max="13571" width="16.7109375" style="35" customWidth="1"/>
    <col min="13572" max="13572" width="17.140625" style="35" customWidth="1"/>
    <col min="13573" max="13573" width="14.28515625" style="35" customWidth="1"/>
    <col min="13574" max="13824" width="9.140625" style="35"/>
    <col min="13825" max="13825" width="25" style="35" customWidth="1"/>
    <col min="13826" max="13826" width="17.5703125" style="35" customWidth="1"/>
    <col min="13827" max="13827" width="16.7109375" style="35" customWidth="1"/>
    <col min="13828" max="13828" width="17.140625" style="35" customWidth="1"/>
    <col min="13829" max="13829" width="14.28515625" style="35" customWidth="1"/>
    <col min="13830" max="14080" width="9.140625" style="35"/>
    <col min="14081" max="14081" width="25" style="35" customWidth="1"/>
    <col min="14082" max="14082" width="17.5703125" style="35" customWidth="1"/>
    <col min="14083" max="14083" width="16.7109375" style="35" customWidth="1"/>
    <col min="14084" max="14084" width="17.140625" style="35" customWidth="1"/>
    <col min="14085" max="14085" width="14.28515625" style="35" customWidth="1"/>
    <col min="14086" max="14336" width="9.140625" style="35"/>
    <col min="14337" max="14337" width="25" style="35" customWidth="1"/>
    <col min="14338" max="14338" width="17.5703125" style="35" customWidth="1"/>
    <col min="14339" max="14339" width="16.7109375" style="35" customWidth="1"/>
    <col min="14340" max="14340" width="17.140625" style="35" customWidth="1"/>
    <col min="14341" max="14341" width="14.28515625" style="35" customWidth="1"/>
    <col min="14342" max="14592" width="9.140625" style="35"/>
    <col min="14593" max="14593" width="25" style="35" customWidth="1"/>
    <col min="14594" max="14594" width="17.5703125" style="35" customWidth="1"/>
    <col min="14595" max="14595" width="16.7109375" style="35" customWidth="1"/>
    <col min="14596" max="14596" width="17.140625" style="35" customWidth="1"/>
    <col min="14597" max="14597" width="14.28515625" style="35" customWidth="1"/>
    <col min="14598" max="14848" width="9.140625" style="35"/>
    <col min="14849" max="14849" width="25" style="35" customWidth="1"/>
    <col min="14850" max="14850" width="17.5703125" style="35" customWidth="1"/>
    <col min="14851" max="14851" width="16.7109375" style="35" customWidth="1"/>
    <col min="14852" max="14852" width="17.140625" style="35" customWidth="1"/>
    <col min="14853" max="14853" width="14.28515625" style="35" customWidth="1"/>
    <col min="14854" max="15104" width="9.140625" style="35"/>
    <col min="15105" max="15105" width="25" style="35" customWidth="1"/>
    <col min="15106" max="15106" width="17.5703125" style="35" customWidth="1"/>
    <col min="15107" max="15107" width="16.7109375" style="35" customWidth="1"/>
    <col min="15108" max="15108" width="17.140625" style="35" customWidth="1"/>
    <col min="15109" max="15109" width="14.28515625" style="35" customWidth="1"/>
    <col min="15110" max="15360" width="9.140625" style="35"/>
    <col min="15361" max="15361" width="25" style="35" customWidth="1"/>
    <col min="15362" max="15362" width="17.5703125" style="35" customWidth="1"/>
    <col min="15363" max="15363" width="16.7109375" style="35" customWidth="1"/>
    <col min="15364" max="15364" width="17.140625" style="35" customWidth="1"/>
    <col min="15365" max="15365" width="14.28515625" style="35" customWidth="1"/>
    <col min="15366" max="15616" width="9.140625" style="35"/>
    <col min="15617" max="15617" width="25" style="35" customWidth="1"/>
    <col min="15618" max="15618" width="17.5703125" style="35" customWidth="1"/>
    <col min="15619" max="15619" width="16.7109375" style="35" customWidth="1"/>
    <col min="15620" max="15620" width="17.140625" style="35" customWidth="1"/>
    <col min="15621" max="15621" width="14.28515625" style="35" customWidth="1"/>
    <col min="15622" max="15872" width="9.140625" style="35"/>
    <col min="15873" max="15873" width="25" style="35" customWidth="1"/>
    <col min="15874" max="15874" width="17.5703125" style="35" customWidth="1"/>
    <col min="15875" max="15875" width="16.7109375" style="35" customWidth="1"/>
    <col min="15876" max="15876" width="17.140625" style="35" customWidth="1"/>
    <col min="15877" max="15877" width="14.28515625" style="35" customWidth="1"/>
    <col min="15878" max="16128" width="9.140625" style="35"/>
    <col min="16129" max="16129" width="25" style="35" customWidth="1"/>
    <col min="16130" max="16130" width="17.5703125" style="35" customWidth="1"/>
    <col min="16131" max="16131" width="16.7109375" style="35" customWidth="1"/>
    <col min="16132" max="16132" width="17.140625" style="35" customWidth="1"/>
    <col min="16133" max="16133" width="14.28515625" style="35" customWidth="1"/>
    <col min="16134" max="16384" width="9.140625" style="35"/>
  </cols>
  <sheetData>
    <row r="1" spans="1:6" x14ac:dyDescent="0.3">
      <c r="A1" s="34" t="s">
        <v>0</v>
      </c>
    </row>
    <row r="2" spans="1:6" x14ac:dyDescent="0.3">
      <c r="A2" s="34"/>
    </row>
    <row r="3" spans="1:6" x14ac:dyDescent="0.3">
      <c r="A3" s="37"/>
      <c r="B3" s="37"/>
      <c r="C3" s="37"/>
      <c r="D3" s="38"/>
      <c r="E3" s="38"/>
    </row>
    <row r="4" spans="1:6" x14ac:dyDescent="0.3">
      <c r="A4" s="37" t="s">
        <v>21</v>
      </c>
      <c r="B4" s="34" t="s">
        <v>40</v>
      </c>
      <c r="C4" s="39"/>
      <c r="D4" s="40"/>
      <c r="E4" s="38"/>
      <c r="F4" s="39"/>
    </row>
    <row r="5" spans="1:6" x14ac:dyDescent="0.3">
      <c r="A5" s="37"/>
      <c r="B5" s="39"/>
      <c r="C5" s="39"/>
      <c r="D5" s="40"/>
      <c r="E5" s="38"/>
    </row>
    <row r="6" spans="1:6" x14ac:dyDescent="0.3">
      <c r="A6" s="35" t="s">
        <v>1</v>
      </c>
      <c r="B6" s="39" t="s">
        <v>32</v>
      </c>
      <c r="C6" s="39"/>
      <c r="D6" s="40"/>
      <c r="E6" s="38"/>
    </row>
    <row r="7" spans="1:6" x14ac:dyDescent="0.3">
      <c r="A7" s="37"/>
      <c r="B7" s="39"/>
      <c r="C7" s="39"/>
      <c r="D7" s="40"/>
      <c r="E7" s="38"/>
    </row>
    <row r="8" spans="1:6" x14ac:dyDescent="0.3">
      <c r="A8" s="37" t="s">
        <v>2</v>
      </c>
      <c r="B8" s="39" t="s">
        <v>33</v>
      </c>
      <c r="C8" s="39"/>
      <c r="D8" s="40"/>
      <c r="E8" s="38"/>
    </row>
    <row r="9" spans="1:6" x14ac:dyDescent="0.3">
      <c r="A9" s="37"/>
      <c r="B9" s="39"/>
      <c r="C9" s="39"/>
      <c r="D9" s="40"/>
      <c r="E9" s="38"/>
    </row>
    <row r="10" spans="1:6" x14ac:dyDescent="0.3">
      <c r="A10" s="37" t="s">
        <v>3</v>
      </c>
      <c r="B10" s="39" t="s">
        <v>25</v>
      </c>
      <c r="C10" s="39"/>
      <c r="D10" s="40"/>
      <c r="E10" s="38"/>
    </row>
    <row r="11" spans="1:6" x14ac:dyDescent="0.3">
      <c r="A11" s="37"/>
      <c r="B11" s="41" t="s">
        <v>26</v>
      </c>
      <c r="C11" s="37"/>
      <c r="D11" s="38"/>
      <c r="E11" s="38"/>
    </row>
    <row r="12" spans="1:6" x14ac:dyDescent="0.3">
      <c r="A12" s="37"/>
      <c r="B12" s="41"/>
      <c r="C12" s="37"/>
      <c r="D12" s="38"/>
      <c r="E12" s="38"/>
    </row>
    <row r="13" spans="1:6" x14ac:dyDescent="0.3">
      <c r="A13" s="37" t="s">
        <v>31</v>
      </c>
      <c r="B13" s="41" t="s">
        <v>34</v>
      </c>
      <c r="C13" s="37"/>
      <c r="D13" s="38"/>
      <c r="E13" s="38"/>
    </row>
    <row r="14" spans="1:6" x14ac:dyDescent="0.3">
      <c r="A14" s="37"/>
      <c r="B14" s="41"/>
      <c r="C14" s="37"/>
      <c r="D14" s="38"/>
      <c r="E14" s="38"/>
    </row>
    <row r="15" spans="1:6" x14ac:dyDescent="0.3">
      <c r="A15" s="37" t="s">
        <v>4</v>
      </c>
      <c r="B15" s="42">
        <f>D43</f>
        <v>90960</v>
      </c>
      <c r="C15" s="37"/>
      <c r="D15" s="38"/>
      <c r="E15" s="38"/>
    </row>
    <row r="16" spans="1:6" x14ac:dyDescent="0.3">
      <c r="A16" s="37" t="s">
        <v>5</v>
      </c>
      <c r="B16" s="42">
        <f>E43</f>
        <v>84031.38</v>
      </c>
      <c r="C16" s="37"/>
      <c r="D16" s="38"/>
      <c r="E16" s="38"/>
    </row>
    <row r="17" spans="1:6" x14ac:dyDescent="0.3">
      <c r="A17" s="37"/>
      <c r="B17" s="37"/>
      <c r="C17" s="37"/>
      <c r="D17" s="38"/>
      <c r="E17" s="38"/>
    </row>
    <row r="18" spans="1:6" x14ac:dyDescent="0.3">
      <c r="A18" s="34" t="s">
        <v>6</v>
      </c>
    </row>
    <row r="20" spans="1:6" s="47" customFormat="1" ht="27" x14ac:dyDescent="0.25">
      <c r="A20" s="44" t="s">
        <v>7</v>
      </c>
      <c r="B20" s="44" t="s">
        <v>8</v>
      </c>
      <c r="C20" s="45" t="s">
        <v>9</v>
      </c>
      <c r="D20" s="46" t="s">
        <v>10</v>
      </c>
      <c r="E20" s="46" t="s">
        <v>11</v>
      </c>
    </row>
    <row r="21" spans="1:6" s="51" customFormat="1" x14ac:dyDescent="0.3">
      <c r="A21" s="48"/>
      <c r="B21" s="49"/>
      <c r="C21" s="49"/>
      <c r="D21" s="50"/>
      <c r="E21" s="50"/>
      <c r="F21" s="49"/>
    </row>
    <row r="22" spans="1:6" s="51" customFormat="1" x14ac:dyDescent="0.3">
      <c r="A22" s="48" t="s">
        <v>104</v>
      </c>
      <c r="B22" s="49" t="s">
        <v>35</v>
      </c>
      <c r="C22" s="49"/>
      <c r="D22" s="50">
        <v>25000</v>
      </c>
      <c r="E22" s="52">
        <v>25000</v>
      </c>
      <c r="F22" s="49"/>
    </row>
    <row r="23" spans="1:6" s="51" customFormat="1" x14ac:dyDescent="0.3">
      <c r="A23" s="48" t="s">
        <v>105</v>
      </c>
      <c r="B23" s="49" t="s">
        <v>36</v>
      </c>
      <c r="C23" s="49"/>
      <c r="D23" s="50">
        <v>35300</v>
      </c>
      <c r="E23" s="52">
        <v>35242.68</v>
      </c>
      <c r="F23" s="49"/>
    </row>
    <row r="24" spans="1:6" s="51" customFormat="1" x14ac:dyDescent="0.3">
      <c r="A24" s="48" t="s">
        <v>106</v>
      </c>
      <c r="B24" s="49" t="s">
        <v>37</v>
      </c>
      <c r="C24" s="49"/>
      <c r="D24" s="50">
        <v>11000</v>
      </c>
      <c r="E24" s="53">
        <v>8632.2000000000007</v>
      </c>
      <c r="F24" s="49"/>
    </row>
    <row r="25" spans="1:6" s="51" customFormat="1" x14ac:dyDescent="0.3">
      <c r="A25" s="48" t="s">
        <v>106</v>
      </c>
      <c r="B25" s="49" t="s">
        <v>28</v>
      </c>
      <c r="C25" s="49"/>
      <c r="D25" s="50">
        <v>9600</v>
      </c>
      <c r="E25" s="54">
        <v>8580</v>
      </c>
      <c r="F25" s="49"/>
    </row>
    <row r="26" spans="1:6" s="51" customFormat="1" x14ac:dyDescent="0.3">
      <c r="A26" s="48"/>
      <c r="B26" s="49" t="s">
        <v>29</v>
      </c>
      <c r="C26" s="49"/>
      <c r="D26" s="50">
        <v>3060</v>
      </c>
      <c r="E26" s="53"/>
      <c r="F26" s="49"/>
    </row>
    <row r="27" spans="1:6" s="51" customFormat="1" x14ac:dyDescent="0.3">
      <c r="A27" s="61" t="s">
        <v>114</v>
      </c>
      <c r="B27" s="49" t="s">
        <v>108</v>
      </c>
      <c r="C27" s="49"/>
      <c r="D27" s="50"/>
      <c r="E27" s="54">
        <v>1891.75</v>
      </c>
      <c r="F27" s="49"/>
    </row>
    <row r="28" spans="1:6" s="51" customFormat="1" x14ac:dyDescent="0.3">
      <c r="A28" s="61" t="s">
        <v>110</v>
      </c>
      <c r="B28" s="49" t="s">
        <v>115</v>
      </c>
      <c r="C28" s="49"/>
      <c r="D28" s="50"/>
      <c r="E28" s="54">
        <v>1891.75</v>
      </c>
      <c r="F28" s="49"/>
    </row>
    <row r="29" spans="1:6" s="51" customFormat="1" x14ac:dyDescent="0.3">
      <c r="A29" s="48"/>
      <c r="B29" s="49" t="s">
        <v>38</v>
      </c>
      <c r="C29" s="55"/>
      <c r="D29" s="50">
        <v>2000</v>
      </c>
      <c r="E29" s="53"/>
      <c r="F29" s="49"/>
    </row>
    <row r="30" spans="1:6" s="51" customFormat="1" x14ac:dyDescent="0.3">
      <c r="A30" s="61" t="s">
        <v>110</v>
      </c>
      <c r="B30" s="49" t="s">
        <v>115</v>
      </c>
      <c r="C30" s="49"/>
      <c r="D30" s="50"/>
      <c r="E30" s="54">
        <v>699.14</v>
      </c>
      <c r="F30" s="49"/>
    </row>
    <row r="31" spans="1:6" s="51" customFormat="1" x14ac:dyDescent="0.3">
      <c r="A31" s="48" t="s">
        <v>112</v>
      </c>
      <c r="B31" s="49" t="s">
        <v>39</v>
      </c>
      <c r="C31" s="49"/>
      <c r="D31" s="50">
        <v>3000</v>
      </c>
      <c r="E31" s="53">
        <v>1677.76</v>
      </c>
      <c r="F31" s="49"/>
    </row>
    <row r="32" spans="1:6" s="51" customFormat="1" x14ac:dyDescent="0.3">
      <c r="A32" s="48"/>
      <c r="B32" s="49" t="s">
        <v>30</v>
      </c>
      <c r="C32" s="49"/>
      <c r="D32" s="50">
        <v>2000</v>
      </c>
      <c r="E32" s="54"/>
      <c r="F32" s="49"/>
    </row>
    <row r="33" spans="1:6" s="51" customFormat="1" x14ac:dyDescent="0.3">
      <c r="A33" s="48" t="s">
        <v>106</v>
      </c>
      <c r="B33" s="49" t="s">
        <v>107</v>
      </c>
      <c r="C33" s="49"/>
      <c r="D33" s="50"/>
      <c r="E33" s="53">
        <v>98</v>
      </c>
      <c r="F33" s="49"/>
    </row>
    <row r="34" spans="1:6" s="51" customFormat="1" x14ac:dyDescent="0.3">
      <c r="A34" s="48" t="s">
        <v>114</v>
      </c>
      <c r="B34" s="49" t="s">
        <v>109</v>
      </c>
      <c r="C34" s="49"/>
      <c r="D34" s="50"/>
      <c r="E34" s="53">
        <v>192.6</v>
      </c>
      <c r="F34" s="49"/>
    </row>
    <row r="35" spans="1:6" s="51" customFormat="1" x14ac:dyDescent="0.3">
      <c r="A35" s="48" t="s">
        <v>110</v>
      </c>
      <c r="B35" s="49" t="s">
        <v>111</v>
      </c>
      <c r="C35" s="49"/>
      <c r="D35" s="50"/>
      <c r="E35" s="52">
        <v>51.3</v>
      </c>
      <c r="F35" s="49"/>
    </row>
    <row r="36" spans="1:6" s="51" customFormat="1" x14ac:dyDescent="0.3">
      <c r="A36" s="56" t="s">
        <v>116</v>
      </c>
      <c r="B36" s="57" t="s">
        <v>113</v>
      </c>
      <c r="C36" s="57"/>
      <c r="D36" s="58"/>
      <c r="E36" s="59">
        <v>74.2</v>
      </c>
      <c r="F36" s="49"/>
    </row>
    <row r="37" spans="1:6" s="51" customFormat="1" x14ac:dyDescent="0.3">
      <c r="A37" s="60"/>
      <c r="B37" s="57"/>
      <c r="C37" s="57"/>
      <c r="D37" s="58"/>
      <c r="E37" s="59"/>
      <c r="F37" s="49"/>
    </row>
    <row r="38" spans="1:6" s="51" customFormat="1" x14ac:dyDescent="0.3">
      <c r="A38" s="60"/>
      <c r="B38" s="57"/>
      <c r="C38" s="57"/>
      <c r="D38" s="58"/>
      <c r="E38" s="54"/>
      <c r="F38" s="49"/>
    </row>
    <row r="39" spans="1:6" s="51" customFormat="1" x14ac:dyDescent="0.3">
      <c r="A39" s="60"/>
      <c r="B39" s="57"/>
      <c r="C39" s="57"/>
      <c r="D39" s="58"/>
      <c r="E39" s="54"/>
      <c r="F39" s="49"/>
    </row>
    <row r="40" spans="1:6" s="51" customFormat="1" x14ac:dyDescent="0.3">
      <c r="A40" s="61"/>
      <c r="B40" s="57"/>
      <c r="C40" s="57"/>
      <c r="D40" s="58"/>
      <c r="E40" s="54"/>
      <c r="F40" s="49"/>
    </row>
    <row r="41" spans="1:6" s="51" customFormat="1" x14ac:dyDescent="0.3">
      <c r="A41" s="60"/>
      <c r="B41" s="57"/>
      <c r="C41" s="57"/>
      <c r="D41" s="58"/>
      <c r="E41" s="52"/>
      <c r="F41" s="49"/>
    </row>
    <row r="42" spans="1:6" s="51" customFormat="1" x14ac:dyDescent="0.3">
      <c r="A42" s="48"/>
      <c r="B42" s="49"/>
      <c r="C42" s="49"/>
      <c r="D42" s="50"/>
      <c r="E42" s="50"/>
      <c r="F42" s="49"/>
    </row>
    <row r="43" spans="1:6" s="47" customFormat="1" ht="23.25" customHeight="1" x14ac:dyDescent="0.25">
      <c r="A43" s="62"/>
      <c r="B43" s="63" t="s">
        <v>12</v>
      </c>
      <c r="C43" s="63"/>
      <c r="D43" s="64">
        <f>SUM(D21:D42)</f>
        <v>90960</v>
      </c>
      <c r="E43" s="64">
        <f>SUM(E21:E42)</f>
        <v>84031.38</v>
      </c>
    </row>
    <row r="44" spans="1:6" x14ac:dyDescent="0.3">
      <c r="A44" s="43"/>
    </row>
    <row r="45" spans="1:6" x14ac:dyDescent="0.3">
      <c r="A45" s="43"/>
    </row>
    <row r="46" spans="1:6" x14ac:dyDescent="0.3">
      <c r="A46" s="43"/>
    </row>
    <row r="47" spans="1:6" x14ac:dyDescent="0.3">
      <c r="A47" s="43"/>
    </row>
    <row r="48" spans="1:6" x14ac:dyDescent="0.3">
      <c r="A48" s="43"/>
    </row>
    <row r="49" spans="1:1" x14ac:dyDescent="0.3">
      <c r="A49" s="43"/>
    </row>
    <row r="50" spans="1:1" x14ac:dyDescent="0.3">
      <c r="A50" s="43"/>
    </row>
    <row r="51" spans="1:1" x14ac:dyDescent="0.3">
      <c r="A51" s="43"/>
    </row>
    <row r="52" spans="1:1" x14ac:dyDescent="0.3">
      <c r="A52" s="43"/>
    </row>
    <row r="53" spans="1:1" x14ac:dyDescent="0.3">
      <c r="A53" s="43"/>
    </row>
    <row r="54" spans="1:1" x14ac:dyDescent="0.3">
      <c r="A54" s="43"/>
    </row>
    <row r="55" spans="1:1" x14ac:dyDescent="0.3">
      <c r="A55" s="4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A7DD-6B7F-4EA8-84DD-202F18898808}">
  <sheetPr>
    <tabColor rgb="FFFFFF00"/>
  </sheetPr>
  <dimension ref="A1:F52"/>
  <sheetViews>
    <sheetView topLeftCell="A13" zoomScaleNormal="100" workbookViewId="0">
      <selection activeCell="E23" sqref="E23"/>
    </sheetView>
  </sheetViews>
  <sheetFormatPr defaultRowHeight="14.25" x14ac:dyDescent="0.3"/>
  <cols>
    <col min="1" max="1" width="25" style="35" customWidth="1"/>
    <col min="2" max="2" width="17.5703125" style="35" customWidth="1"/>
    <col min="3" max="3" width="16.7109375" style="35" customWidth="1"/>
    <col min="4" max="4" width="17.140625" style="36" customWidth="1"/>
    <col min="5" max="5" width="14.28515625" style="36" customWidth="1"/>
    <col min="6" max="256" width="9.140625" style="35"/>
    <col min="257" max="257" width="25" style="35" customWidth="1"/>
    <col min="258" max="258" width="17.5703125" style="35" customWidth="1"/>
    <col min="259" max="259" width="16.7109375" style="35" customWidth="1"/>
    <col min="260" max="260" width="17.140625" style="35" customWidth="1"/>
    <col min="261" max="261" width="14.28515625" style="35" customWidth="1"/>
    <col min="262" max="512" width="9.140625" style="35"/>
    <col min="513" max="513" width="25" style="35" customWidth="1"/>
    <col min="514" max="514" width="17.5703125" style="35" customWidth="1"/>
    <col min="515" max="515" width="16.7109375" style="35" customWidth="1"/>
    <col min="516" max="516" width="17.140625" style="35" customWidth="1"/>
    <col min="517" max="517" width="14.28515625" style="35" customWidth="1"/>
    <col min="518" max="768" width="9.140625" style="35"/>
    <col min="769" max="769" width="25" style="35" customWidth="1"/>
    <col min="770" max="770" width="17.5703125" style="35" customWidth="1"/>
    <col min="771" max="771" width="16.7109375" style="35" customWidth="1"/>
    <col min="772" max="772" width="17.140625" style="35" customWidth="1"/>
    <col min="773" max="773" width="14.28515625" style="35" customWidth="1"/>
    <col min="774" max="1024" width="9.140625" style="35"/>
    <col min="1025" max="1025" width="25" style="35" customWidth="1"/>
    <col min="1026" max="1026" width="17.5703125" style="35" customWidth="1"/>
    <col min="1027" max="1027" width="16.7109375" style="35" customWidth="1"/>
    <col min="1028" max="1028" width="17.140625" style="35" customWidth="1"/>
    <col min="1029" max="1029" width="14.28515625" style="35" customWidth="1"/>
    <col min="1030" max="1280" width="9.140625" style="35"/>
    <col min="1281" max="1281" width="25" style="35" customWidth="1"/>
    <col min="1282" max="1282" width="17.5703125" style="35" customWidth="1"/>
    <col min="1283" max="1283" width="16.7109375" style="35" customWidth="1"/>
    <col min="1284" max="1284" width="17.140625" style="35" customWidth="1"/>
    <col min="1285" max="1285" width="14.28515625" style="35" customWidth="1"/>
    <col min="1286" max="1536" width="9.140625" style="35"/>
    <col min="1537" max="1537" width="25" style="35" customWidth="1"/>
    <col min="1538" max="1538" width="17.5703125" style="35" customWidth="1"/>
    <col min="1539" max="1539" width="16.7109375" style="35" customWidth="1"/>
    <col min="1540" max="1540" width="17.140625" style="35" customWidth="1"/>
    <col min="1541" max="1541" width="14.28515625" style="35" customWidth="1"/>
    <col min="1542" max="1792" width="9.140625" style="35"/>
    <col min="1793" max="1793" width="25" style="35" customWidth="1"/>
    <col min="1794" max="1794" width="17.5703125" style="35" customWidth="1"/>
    <col min="1795" max="1795" width="16.7109375" style="35" customWidth="1"/>
    <col min="1796" max="1796" width="17.140625" style="35" customWidth="1"/>
    <col min="1797" max="1797" width="14.28515625" style="35" customWidth="1"/>
    <col min="1798" max="2048" width="9.140625" style="35"/>
    <col min="2049" max="2049" width="25" style="35" customWidth="1"/>
    <col min="2050" max="2050" width="17.5703125" style="35" customWidth="1"/>
    <col min="2051" max="2051" width="16.7109375" style="35" customWidth="1"/>
    <col min="2052" max="2052" width="17.140625" style="35" customWidth="1"/>
    <col min="2053" max="2053" width="14.28515625" style="35" customWidth="1"/>
    <col min="2054" max="2304" width="9.140625" style="35"/>
    <col min="2305" max="2305" width="25" style="35" customWidth="1"/>
    <col min="2306" max="2306" width="17.5703125" style="35" customWidth="1"/>
    <col min="2307" max="2307" width="16.7109375" style="35" customWidth="1"/>
    <col min="2308" max="2308" width="17.140625" style="35" customWidth="1"/>
    <col min="2309" max="2309" width="14.28515625" style="35" customWidth="1"/>
    <col min="2310" max="2560" width="9.140625" style="35"/>
    <col min="2561" max="2561" width="25" style="35" customWidth="1"/>
    <col min="2562" max="2562" width="17.5703125" style="35" customWidth="1"/>
    <col min="2563" max="2563" width="16.7109375" style="35" customWidth="1"/>
    <col min="2564" max="2564" width="17.140625" style="35" customWidth="1"/>
    <col min="2565" max="2565" width="14.28515625" style="35" customWidth="1"/>
    <col min="2566" max="2816" width="9.140625" style="35"/>
    <col min="2817" max="2817" width="25" style="35" customWidth="1"/>
    <col min="2818" max="2818" width="17.5703125" style="35" customWidth="1"/>
    <col min="2819" max="2819" width="16.7109375" style="35" customWidth="1"/>
    <col min="2820" max="2820" width="17.140625" style="35" customWidth="1"/>
    <col min="2821" max="2821" width="14.28515625" style="35" customWidth="1"/>
    <col min="2822" max="3072" width="9.140625" style="35"/>
    <col min="3073" max="3073" width="25" style="35" customWidth="1"/>
    <col min="3074" max="3074" width="17.5703125" style="35" customWidth="1"/>
    <col min="3075" max="3075" width="16.7109375" style="35" customWidth="1"/>
    <col min="3076" max="3076" width="17.140625" style="35" customWidth="1"/>
    <col min="3077" max="3077" width="14.28515625" style="35" customWidth="1"/>
    <col min="3078" max="3328" width="9.140625" style="35"/>
    <col min="3329" max="3329" width="25" style="35" customWidth="1"/>
    <col min="3330" max="3330" width="17.5703125" style="35" customWidth="1"/>
    <col min="3331" max="3331" width="16.7109375" style="35" customWidth="1"/>
    <col min="3332" max="3332" width="17.140625" style="35" customWidth="1"/>
    <col min="3333" max="3333" width="14.28515625" style="35" customWidth="1"/>
    <col min="3334" max="3584" width="9.140625" style="35"/>
    <col min="3585" max="3585" width="25" style="35" customWidth="1"/>
    <col min="3586" max="3586" width="17.5703125" style="35" customWidth="1"/>
    <col min="3587" max="3587" width="16.7109375" style="35" customWidth="1"/>
    <col min="3588" max="3588" width="17.140625" style="35" customWidth="1"/>
    <col min="3589" max="3589" width="14.28515625" style="35" customWidth="1"/>
    <col min="3590" max="3840" width="9.140625" style="35"/>
    <col min="3841" max="3841" width="25" style="35" customWidth="1"/>
    <col min="3842" max="3842" width="17.5703125" style="35" customWidth="1"/>
    <col min="3843" max="3843" width="16.7109375" style="35" customWidth="1"/>
    <col min="3844" max="3844" width="17.140625" style="35" customWidth="1"/>
    <col min="3845" max="3845" width="14.28515625" style="35" customWidth="1"/>
    <col min="3846" max="4096" width="9.140625" style="35"/>
    <col min="4097" max="4097" width="25" style="35" customWidth="1"/>
    <col min="4098" max="4098" width="17.5703125" style="35" customWidth="1"/>
    <col min="4099" max="4099" width="16.7109375" style="35" customWidth="1"/>
    <col min="4100" max="4100" width="17.140625" style="35" customWidth="1"/>
    <col min="4101" max="4101" width="14.28515625" style="35" customWidth="1"/>
    <col min="4102" max="4352" width="9.140625" style="35"/>
    <col min="4353" max="4353" width="25" style="35" customWidth="1"/>
    <col min="4354" max="4354" width="17.5703125" style="35" customWidth="1"/>
    <col min="4355" max="4355" width="16.7109375" style="35" customWidth="1"/>
    <col min="4356" max="4356" width="17.140625" style="35" customWidth="1"/>
    <col min="4357" max="4357" width="14.28515625" style="35" customWidth="1"/>
    <col min="4358" max="4608" width="9.140625" style="35"/>
    <col min="4609" max="4609" width="25" style="35" customWidth="1"/>
    <col min="4610" max="4610" width="17.5703125" style="35" customWidth="1"/>
    <col min="4611" max="4611" width="16.7109375" style="35" customWidth="1"/>
    <col min="4612" max="4612" width="17.140625" style="35" customWidth="1"/>
    <col min="4613" max="4613" width="14.28515625" style="35" customWidth="1"/>
    <col min="4614" max="4864" width="9.140625" style="35"/>
    <col min="4865" max="4865" width="25" style="35" customWidth="1"/>
    <col min="4866" max="4866" width="17.5703125" style="35" customWidth="1"/>
    <col min="4867" max="4867" width="16.7109375" style="35" customWidth="1"/>
    <col min="4868" max="4868" width="17.140625" style="35" customWidth="1"/>
    <col min="4869" max="4869" width="14.28515625" style="35" customWidth="1"/>
    <col min="4870" max="5120" width="9.140625" style="35"/>
    <col min="5121" max="5121" width="25" style="35" customWidth="1"/>
    <col min="5122" max="5122" width="17.5703125" style="35" customWidth="1"/>
    <col min="5123" max="5123" width="16.7109375" style="35" customWidth="1"/>
    <col min="5124" max="5124" width="17.140625" style="35" customWidth="1"/>
    <col min="5125" max="5125" width="14.28515625" style="35" customWidth="1"/>
    <col min="5126" max="5376" width="9.140625" style="35"/>
    <col min="5377" max="5377" width="25" style="35" customWidth="1"/>
    <col min="5378" max="5378" width="17.5703125" style="35" customWidth="1"/>
    <col min="5379" max="5379" width="16.7109375" style="35" customWidth="1"/>
    <col min="5380" max="5380" width="17.140625" style="35" customWidth="1"/>
    <col min="5381" max="5381" width="14.28515625" style="35" customWidth="1"/>
    <col min="5382" max="5632" width="9.140625" style="35"/>
    <col min="5633" max="5633" width="25" style="35" customWidth="1"/>
    <col min="5634" max="5634" width="17.5703125" style="35" customWidth="1"/>
    <col min="5635" max="5635" width="16.7109375" style="35" customWidth="1"/>
    <col min="5636" max="5636" width="17.140625" style="35" customWidth="1"/>
    <col min="5637" max="5637" width="14.28515625" style="35" customWidth="1"/>
    <col min="5638" max="5888" width="9.140625" style="35"/>
    <col min="5889" max="5889" width="25" style="35" customWidth="1"/>
    <col min="5890" max="5890" width="17.5703125" style="35" customWidth="1"/>
    <col min="5891" max="5891" width="16.7109375" style="35" customWidth="1"/>
    <col min="5892" max="5892" width="17.140625" style="35" customWidth="1"/>
    <col min="5893" max="5893" width="14.28515625" style="35" customWidth="1"/>
    <col min="5894" max="6144" width="9.140625" style="35"/>
    <col min="6145" max="6145" width="25" style="35" customWidth="1"/>
    <col min="6146" max="6146" width="17.5703125" style="35" customWidth="1"/>
    <col min="6147" max="6147" width="16.7109375" style="35" customWidth="1"/>
    <col min="6148" max="6148" width="17.140625" style="35" customWidth="1"/>
    <col min="6149" max="6149" width="14.28515625" style="35" customWidth="1"/>
    <col min="6150" max="6400" width="9.140625" style="35"/>
    <col min="6401" max="6401" width="25" style="35" customWidth="1"/>
    <col min="6402" max="6402" width="17.5703125" style="35" customWidth="1"/>
    <col min="6403" max="6403" width="16.7109375" style="35" customWidth="1"/>
    <col min="6404" max="6404" width="17.140625" style="35" customWidth="1"/>
    <col min="6405" max="6405" width="14.28515625" style="35" customWidth="1"/>
    <col min="6406" max="6656" width="9.140625" style="35"/>
    <col min="6657" max="6657" width="25" style="35" customWidth="1"/>
    <col min="6658" max="6658" width="17.5703125" style="35" customWidth="1"/>
    <col min="6659" max="6659" width="16.7109375" style="35" customWidth="1"/>
    <col min="6660" max="6660" width="17.140625" style="35" customWidth="1"/>
    <col min="6661" max="6661" width="14.28515625" style="35" customWidth="1"/>
    <col min="6662" max="6912" width="9.140625" style="35"/>
    <col min="6913" max="6913" width="25" style="35" customWidth="1"/>
    <col min="6914" max="6914" width="17.5703125" style="35" customWidth="1"/>
    <col min="6915" max="6915" width="16.7109375" style="35" customWidth="1"/>
    <col min="6916" max="6916" width="17.140625" style="35" customWidth="1"/>
    <col min="6917" max="6917" width="14.28515625" style="35" customWidth="1"/>
    <col min="6918" max="7168" width="9.140625" style="35"/>
    <col min="7169" max="7169" width="25" style="35" customWidth="1"/>
    <col min="7170" max="7170" width="17.5703125" style="35" customWidth="1"/>
    <col min="7171" max="7171" width="16.7109375" style="35" customWidth="1"/>
    <col min="7172" max="7172" width="17.140625" style="35" customWidth="1"/>
    <col min="7173" max="7173" width="14.28515625" style="35" customWidth="1"/>
    <col min="7174" max="7424" width="9.140625" style="35"/>
    <col min="7425" max="7425" width="25" style="35" customWidth="1"/>
    <col min="7426" max="7426" width="17.5703125" style="35" customWidth="1"/>
    <col min="7427" max="7427" width="16.7109375" style="35" customWidth="1"/>
    <col min="7428" max="7428" width="17.140625" style="35" customWidth="1"/>
    <col min="7429" max="7429" width="14.28515625" style="35" customWidth="1"/>
    <col min="7430" max="7680" width="9.140625" style="35"/>
    <col min="7681" max="7681" width="25" style="35" customWidth="1"/>
    <col min="7682" max="7682" width="17.5703125" style="35" customWidth="1"/>
    <col min="7683" max="7683" width="16.7109375" style="35" customWidth="1"/>
    <col min="7684" max="7684" width="17.140625" style="35" customWidth="1"/>
    <col min="7685" max="7685" width="14.28515625" style="35" customWidth="1"/>
    <col min="7686" max="7936" width="9.140625" style="35"/>
    <col min="7937" max="7937" width="25" style="35" customWidth="1"/>
    <col min="7938" max="7938" width="17.5703125" style="35" customWidth="1"/>
    <col min="7939" max="7939" width="16.7109375" style="35" customWidth="1"/>
    <col min="7940" max="7940" width="17.140625" style="35" customWidth="1"/>
    <col min="7941" max="7941" width="14.28515625" style="35" customWidth="1"/>
    <col min="7942" max="8192" width="9.140625" style="35"/>
    <col min="8193" max="8193" width="25" style="35" customWidth="1"/>
    <col min="8194" max="8194" width="17.5703125" style="35" customWidth="1"/>
    <col min="8195" max="8195" width="16.7109375" style="35" customWidth="1"/>
    <col min="8196" max="8196" width="17.140625" style="35" customWidth="1"/>
    <col min="8197" max="8197" width="14.28515625" style="35" customWidth="1"/>
    <col min="8198" max="8448" width="9.140625" style="35"/>
    <col min="8449" max="8449" width="25" style="35" customWidth="1"/>
    <col min="8450" max="8450" width="17.5703125" style="35" customWidth="1"/>
    <col min="8451" max="8451" width="16.7109375" style="35" customWidth="1"/>
    <col min="8452" max="8452" width="17.140625" style="35" customWidth="1"/>
    <col min="8453" max="8453" width="14.28515625" style="35" customWidth="1"/>
    <col min="8454" max="8704" width="9.140625" style="35"/>
    <col min="8705" max="8705" width="25" style="35" customWidth="1"/>
    <col min="8706" max="8706" width="17.5703125" style="35" customWidth="1"/>
    <col min="8707" max="8707" width="16.7109375" style="35" customWidth="1"/>
    <col min="8708" max="8708" width="17.140625" style="35" customWidth="1"/>
    <col min="8709" max="8709" width="14.28515625" style="35" customWidth="1"/>
    <col min="8710" max="8960" width="9.140625" style="35"/>
    <col min="8961" max="8961" width="25" style="35" customWidth="1"/>
    <col min="8962" max="8962" width="17.5703125" style="35" customWidth="1"/>
    <col min="8963" max="8963" width="16.7109375" style="35" customWidth="1"/>
    <col min="8964" max="8964" width="17.140625" style="35" customWidth="1"/>
    <col min="8965" max="8965" width="14.28515625" style="35" customWidth="1"/>
    <col min="8966" max="9216" width="9.140625" style="35"/>
    <col min="9217" max="9217" width="25" style="35" customWidth="1"/>
    <col min="9218" max="9218" width="17.5703125" style="35" customWidth="1"/>
    <col min="9219" max="9219" width="16.7109375" style="35" customWidth="1"/>
    <col min="9220" max="9220" width="17.140625" style="35" customWidth="1"/>
    <col min="9221" max="9221" width="14.28515625" style="35" customWidth="1"/>
    <col min="9222" max="9472" width="9.140625" style="35"/>
    <col min="9473" max="9473" width="25" style="35" customWidth="1"/>
    <col min="9474" max="9474" width="17.5703125" style="35" customWidth="1"/>
    <col min="9475" max="9475" width="16.7109375" style="35" customWidth="1"/>
    <col min="9476" max="9476" width="17.140625" style="35" customWidth="1"/>
    <col min="9477" max="9477" width="14.28515625" style="35" customWidth="1"/>
    <col min="9478" max="9728" width="9.140625" style="35"/>
    <col min="9729" max="9729" width="25" style="35" customWidth="1"/>
    <col min="9730" max="9730" width="17.5703125" style="35" customWidth="1"/>
    <col min="9731" max="9731" width="16.7109375" style="35" customWidth="1"/>
    <col min="9732" max="9732" width="17.140625" style="35" customWidth="1"/>
    <col min="9733" max="9733" width="14.28515625" style="35" customWidth="1"/>
    <col min="9734" max="9984" width="9.140625" style="35"/>
    <col min="9985" max="9985" width="25" style="35" customWidth="1"/>
    <col min="9986" max="9986" width="17.5703125" style="35" customWidth="1"/>
    <col min="9987" max="9987" width="16.7109375" style="35" customWidth="1"/>
    <col min="9988" max="9988" width="17.140625" style="35" customWidth="1"/>
    <col min="9989" max="9989" width="14.28515625" style="35" customWidth="1"/>
    <col min="9990" max="10240" width="9.140625" style="35"/>
    <col min="10241" max="10241" width="25" style="35" customWidth="1"/>
    <col min="10242" max="10242" width="17.5703125" style="35" customWidth="1"/>
    <col min="10243" max="10243" width="16.7109375" style="35" customWidth="1"/>
    <col min="10244" max="10244" width="17.140625" style="35" customWidth="1"/>
    <col min="10245" max="10245" width="14.28515625" style="35" customWidth="1"/>
    <col min="10246" max="10496" width="9.140625" style="35"/>
    <col min="10497" max="10497" width="25" style="35" customWidth="1"/>
    <col min="10498" max="10498" width="17.5703125" style="35" customWidth="1"/>
    <col min="10499" max="10499" width="16.7109375" style="35" customWidth="1"/>
    <col min="10500" max="10500" width="17.140625" style="35" customWidth="1"/>
    <col min="10501" max="10501" width="14.28515625" style="35" customWidth="1"/>
    <col min="10502" max="10752" width="9.140625" style="35"/>
    <col min="10753" max="10753" width="25" style="35" customWidth="1"/>
    <col min="10754" max="10754" width="17.5703125" style="35" customWidth="1"/>
    <col min="10755" max="10755" width="16.7109375" style="35" customWidth="1"/>
    <col min="10756" max="10756" width="17.140625" style="35" customWidth="1"/>
    <col min="10757" max="10757" width="14.28515625" style="35" customWidth="1"/>
    <col min="10758" max="11008" width="9.140625" style="35"/>
    <col min="11009" max="11009" width="25" style="35" customWidth="1"/>
    <col min="11010" max="11010" width="17.5703125" style="35" customWidth="1"/>
    <col min="11011" max="11011" width="16.7109375" style="35" customWidth="1"/>
    <col min="11012" max="11012" width="17.140625" style="35" customWidth="1"/>
    <col min="11013" max="11013" width="14.28515625" style="35" customWidth="1"/>
    <col min="11014" max="11264" width="9.140625" style="35"/>
    <col min="11265" max="11265" width="25" style="35" customWidth="1"/>
    <col min="11266" max="11266" width="17.5703125" style="35" customWidth="1"/>
    <col min="11267" max="11267" width="16.7109375" style="35" customWidth="1"/>
    <col min="11268" max="11268" width="17.140625" style="35" customWidth="1"/>
    <col min="11269" max="11269" width="14.28515625" style="35" customWidth="1"/>
    <col min="11270" max="11520" width="9.140625" style="35"/>
    <col min="11521" max="11521" width="25" style="35" customWidth="1"/>
    <col min="11522" max="11522" width="17.5703125" style="35" customWidth="1"/>
    <col min="11523" max="11523" width="16.7109375" style="35" customWidth="1"/>
    <col min="11524" max="11524" width="17.140625" style="35" customWidth="1"/>
    <col min="11525" max="11525" width="14.28515625" style="35" customWidth="1"/>
    <col min="11526" max="11776" width="9.140625" style="35"/>
    <col min="11777" max="11777" width="25" style="35" customWidth="1"/>
    <col min="11778" max="11778" width="17.5703125" style="35" customWidth="1"/>
    <col min="11779" max="11779" width="16.7109375" style="35" customWidth="1"/>
    <col min="11780" max="11780" width="17.140625" style="35" customWidth="1"/>
    <col min="11781" max="11781" width="14.28515625" style="35" customWidth="1"/>
    <col min="11782" max="12032" width="9.140625" style="35"/>
    <col min="12033" max="12033" width="25" style="35" customWidth="1"/>
    <col min="12034" max="12034" width="17.5703125" style="35" customWidth="1"/>
    <col min="12035" max="12035" width="16.7109375" style="35" customWidth="1"/>
    <col min="12036" max="12036" width="17.140625" style="35" customWidth="1"/>
    <col min="12037" max="12037" width="14.28515625" style="35" customWidth="1"/>
    <col min="12038" max="12288" width="9.140625" style="35"/>
    <col min="12289" max="12289" width="25" style="35" customWidth="1"/>
    <col min="12290" max="12290" width="17.5703125" style="35" customWidth="1"/>
    <col min="12291" max="12291" width="16.7109375" style="35" customWidth="1"/>
    <col min="12292" max="12292" width="17.140625" style="35" customWidth="1"/>
    <col min="12293" max="12293" width="14.28515625" style="35" customWidth="1"/>
    <col min="12294" max="12544" width="9.140625" style="35"/>
    <col min="12545" max="12545" width="25" style="35" customWidth="1"/>
    <col min="12546" max="12546" width="17.5703125" style="35" customWidth="1"/>
    <col min="12547" max="12547" width="16.7109375" style="35" customWidth="1"/>
    <col min="12548" max="12548" width="17.140625" style="35" customWidth="1"/>
    <col min="12549" max="12549" width="14.28515625" style="35" customWidth="1"/>
    <col min="12550" max="12800" width="9.140625" style="35"/>
    <col min="12801" max="12801" width="25" style="35" customWidth="1"/>
    <col min="12802" max="12802" width="17.5703125" style="35" customWidth="1"/>
    <col min="12803" max="12803" width="16.7109375" style="35" customWidth="1"/>
    <col min="12804" max="12804" width="17.140625" style="35" customWidth="1"/>
    <col min="12805" max="12805" width="14.28515625" style="35" customWidth="1"/>
    <col min="12806" max="13056" width="9.140625" style="35"/>
    <col min="13057" max="13057" width="25" style="35" customWidth="1"/>
    <col min="13058" max="13058" width="17.5703125" style="35" customWidth="1"/>
    <col min="13059" max="13059" width="16.7109375" style="35" customWidth="1"/>
    <col min="13060" max="13060" width="17.140625" style="35" customWidth="1"/>
    <col min="13061" max="13061" width="14.28515625" style="35" customWidth="1"/>
    <col min="13062" max="13312" width="9.140625" style="35"/>
    <col min="13313" max="13313" width="25" style="35" customWidth="1"/>
    <col min="13314" max="13314" width="17.5703125" style="35" customWidth="1"/>
    <col min="13315" max="13315" width="16.7109375" style="35" customWidth="1"/>
    <col min="13316" max="13316" width="17.140625" style="35" customWidth="1"/>
    <col min="13317" max="13317" width="14.28515625" style="35" customWidth="1"/>
    <col min="13318" max="13568" width="9.140625" style="35"/>
    <col min="13569" max="13569" width="25" style="35" customWidth="1"/>
    <col min="13570" max="13570" width="17.5703125" style="35" customWidth="1"/>
    <col min="13571" max="13571" width="16.7109375" style="35" customWidth="1"/>
    <col min="13572" max="13572" width="17.140625" style="35" customWidth="1"/>
    <col min="13573" max="13573" width="14.28515625" style="35" customWidth="1"/>
    <col min="13574" max="13824" width="9.140625" style="35"/>
    <col min="13825" max="13825" width="25" style="35" customWidth="1"/>
    <col min="13826" max="13826" width="17.5703125" style="35" customWidth="1"/>
    <col min="13827" max="13827" width="16.7109375" style="35" customWidth="1"/>
    <col min="13828" max="13828" width="17.140625" style="35" customWidth="1"/>
    <col min="13829" max="13829" width="14.28515625" style="35" customWidth="1"/>
    <col min="13830" max="14080" width="9.140625" style="35"/>
    <col min="14081" max="14081" width="25" style="35" customWidth="1"/>
    <col min="14082" max="14082" width="17.5703125" style="35" customWidth="1"/>
    <col min="14083" max="14083" width="16.7109375" style="35" customWidth="1"/>
    <col min="14084" max="14084" width="17.140625" style="35" customWidth="1"/>
    <col min="14085" max="14085" width="14.28515625" style="35" customWidth="1"/>
    <col min="14086" max="14336" width="9.140625" style="35"/>
    <col min="14337" max="14337" width="25" style="35" customWidth="1"/>
    <col min="14338" max="14338" width="17.5703125" style="35" customWidth="1"/>
    <col min="14339" max="14339" width="16.7109375" style="35" customWidth="1"/>
    <col min="14340" max="14340" width="17.140625" style="35" customWidth="1"/>
    <col min="14341" max="14341" width="14.28515625" style="35" customWidth="1"/>
    <col min="14342" max="14592" width="9.140625" style="35"/>
    <col min="14593" max="14593" width="25" style="35" customWidth="1"/>
    <col min="14594" max="14594" width="17.5703125" style="35" customWidth="1"/>
    <col min="14595" max="14595" width="16.7109375" style="35" customWidth="1"/>
    <col min="14596" max="14596" width="17.140625" style="35" customWidth="1"/>
    <col min="14597" max="14597" width="14.28515625" style="35" customWidth="1"/>
    <col min="14598" max="14848" width="9.140625" style="35"/>
    <col min="14849" max="14849" width="25" style="35" customWidth="1"/>
    <col min="14850" max="14850" width="17.5703125" style="35" customWidth="1"/>
    <col min="14851" max="14851" width="16.7109375" style="35" customWidth="1"/>
    <col min="14852" max="14852" width="17.140625" style="35" customWidth="1"/>
    <col min="14853" max="14853" width="14.28515625" style="35" customWidth="1"/>
    <col min="14854" max="15104" width="9.140625" style="35"/>
    <col min="15105" max="15105" width="25" style="35" customWidth="1"/>
    <col min="15106" max="15106" width="17.5703125" style="35" customWidth="1"/>
    <col min="15107" max="15107" width="16.7109375" style="35" customWidth="1"/>
    <col min="15108" max="15108" width="17.140625" style="35" customWidth="1"/>
    <col min="15109" max="15109" width="14.28515625" style="35" customWidth="1"/>
    <col min="15110" max="15360" width="9.140625" style="35"/>
    <col min="15361" max="15361" width="25" style="35" customWidth="1"/>
    <col min="15362" max="15362" width="17.5703125" style="35" customWidth="1"/>
    <col min="15363" max="15363" width="16.7109375" style="35" customWidth="1"/>
    <col min="15364" max="15364" width="17.140625" style="35" customWidth="1"/>
    <col min="15365" max="15365" width="14.28515625" style="35" customWidth="1"/>
    <col min="15366" max="15616" width="9.140625" style="35"/>
    <col min="15617" max="15617" width="25" style="35" customWidth="1"/>
    <col min="15618" max="15618" width="17.5703125" style="35" customWidth="1"/>
    <col min="15619" max="15619" width="16.7109375" style="35" customWidth="1"/>
    <col min="15620" max="15620" width="17.140625" style="35" customWidth="1"/>
    <col min="15621" max="15621" width="14.28515625" style="35" customWidth="1"/>
    <col min="15622" max="15872" width="9.140625" style="35"/>
    <col min="15873" max="15873" width="25" style="35" customWidth="1"/>
    <col min="15874" max="15874" width="17.5703125" style="35" customWidth="1"/>
    <col min="15875" max="15875" width="16.7109375" style="35" customWidth="1"/>
    <col min="15876" max="15876" width="17.140625" style="35" customWidth="1"/>
    <col min="15877" max="15877" width="14.28515625" style="35" customWidth="1"/>
    <col min="15878" max="16128" width="9.140625" style="35"/>
    <col min="16129" max="16129" width="25" style="35" customWidth="1"/>
    <col min="16130" max="16130" width="17.5703125" style="35" customWidth="1"/>
    <col min="16131" max="16131" width="16.7109375" style="35" customWidth="1"/>
    <col min="16132" max="16132" width="17.140625" style="35" customWidth="1"/>
    <col min="16133" max="16133" width="14.28515625" style="35" customWidth="1"/>
    <col min="16134" max="16384" width="9.140625" style="35"/>
  </cols>
  <sheetData>
    <row r="1" spans="1:6" x14ac:dyDescent="0.3">
      <c r="A1" s="34" t="s">
        <v>0</v>
      </c>
    </row>
    <row r="2" spans="1:6" x14ac:dyDescent="0.3">
      <c r="A2" s="34"/>
    </row>
    <row r="3" spans="1:6" x14ac:dyDescent="0.3">
      <c r="A3" s="37"/>
      <c r="B3" s="37"/>
      <c r="C3" s="37"/>
      <c r="D3" s="38"/>
      <c r="E3" s="38"/>
    </row>
    <row r="4" spans="1:6" x14ac:dyDescent="0.3">
      <c r="A4" s="37" t="s">
        <v>21</v>
      </c>
      <c r="B4" s="34" t="s">
        <v>41</v>
      </c>
      <c r="C4" s="39"/>
      <c r="D4" s="40"/>
      <c r="E4" s="38"/>
      <c r="F4" s="39"/>
    </row>
    <row r="5" spans="1:6" x14ac:dyDescent="0.3">
      <c r="A5" s="37"/>
      <c r="B5" s="39"/>
      <c r="C5" s="39"/>
      <c r="D5" s="40"/>
      <c r="E5" s="38"/>
    </row>
    <row r="6" spans="1:6" x14ac:dyDescent="0.3">
      <c r="A6" s="35" t="s">
        <v>1</v>
      </c>
      <c r="B6" s="39" t="s">
        <v>42</v>
      </c>
      <c r="C6" s="39"/>
      <c r="D6" s="40"/>
      <c r="E6" s="38"/>
    </row>
    <row r="7" spans="1:6" x14ac:dyDescent="0.3">
      <c r="A7" s="37"/>
      <c r="B7" s="39"/>
      <c r="C7" s="39"/>
      <c r="D7" s="40"/>
      <c r="E7" s="38"/>
    </row>
    <row r="8" spans="1:6" x14ac:dyDescent="0.3">
      <c r="A8" s="37" t="s">
        <v>2</v>
      </c>
      <c r="B8" s="39" t="s">
        <v>43</v>
      </c>
      <c r="C8" s="39"/>
      <c r="D8" s="40"/>
      <c r="E8" s="38"/>
    </row>
    <row r="9" spans="1:6" x14ac:dyDescent="0.3">
      <c r="A9" s="37"/>
      <c r="B9" s="39"/>
      <c r="C9" s="39"/>
      <c r="D9" s="40"/>
      <c r="E9" s="38"/>
    </row>
    <row r="10" spans="1:6" x14ac:dyDescent="0.3">
      <c r="A10" s="37" t="s">
        <v>3</v>
      </c>
      <c r="B10" s="39" t="s">
        <v>25</v>
      </c>
      <c r="C10" s="39"/>
      <c r="D10" s="40"/>
      <c r="E10" s="38"/>
    </row>
    <row r="11" spans="1:6" x14ac:dyDescent="0.3">
      <c r="A11" s="37"/>
      <c r="B11" s="41" t="s">
        <v>26</v>
      </c>
      <c r="C11" s="37"/>
      <c r="D11" s="38"/>
      <c r="E11" s="38"/>
    </row>
    <row r="12" spans="1:6" x14ac:dyDescent="0.3">
      <c r="A12" s="37"/>
      <c r="B12" s="41"/>
      <c r="C12" s="37"/>
      <c r="D12" s="38"/>
      <c r="E12" s="38"/>
    </row>
    <row r="13" spans="1:6" x14ac:dyDescent="0.3">
      <c r="A13" s="37" t="s">
        <v>31</v>
      </c>
      <c r="B13" s="41" t="s">
        <v>34</v>
      </c>
      <c r="C13" s="37"/>
      <c r="D13" s="38"/>
      <c r="E13" s="38"/>
    </row>
    <row r="14" spans="1:6" x14ac:dyDescent="0.3">
      <c r="A14" s="37"/>
      <c r="B14" s="41"/>
      <c r="C14" s="37"/>
      <c r="D14" s="38"/>
      <c r="E14" s="38"/>
    </row>
    <row r="15" spans="1:6" x14ac:dyDescent="0.3">
      <c r="A15" s="37" t="s">
        <v>4</v>
      </c>
      <c r="B15" s="42">
        <f>D40</f>
        <v>0</v>
      </c>
      <c r="C15" s="37"/>
      <c r="D15" s="38"/>
      <c r="E15" s="38"/>
    </row>
    <row r="16" spans="1:6" x14ac:dyDescent="0.3">
      <c r="A16" s="37" t="s">
        <v>5</v>
      </c>
      <c r="B16" s="42">
        <f>E40</f>
        <v>0</v>
      </c>
      <c r="C16" s="37"/>
      <c r="D16" s="38"/>
      <c r="E16" s="38"/>
    </row>
    <row r="17" spans="1:6" x14ac:dyDescent="0.3">
      <c r="A17" s="37"/>
      <c r="B17" s="37"/>
      <c r="C17" s="37"/>
      <c r="D17" s="38"/>
      <c r="E17" s="38"/>
    </row>
    <row r="18" spans="1:6" x14ac:dyDescent="0.3">
      <c r="A18" s="34" t="s">
        <v>6</v>
      </c>
    </row>
    <row r="20" spans="1:6" s="47" customFormat="1" ht="27" x14ac:dyDescent="0.25">
      <c r="A20" s="44" t="s">
        <v>7</v>
      </c>
      <c r="B20" s="44" t="s">
        <v>8</v>
      </c>
      <c r="C20" s="45" t="s">
        <v>9</v>
      </c>
      <c r="D20" s="46" t="s">
        <v>10</v>
      </c>
      <c r="E20" s="46" t="s">
        <v>11</v>
      </c>
    </row>
    <row r="21" spans="1:6" s="51" customFormat="1" x14ac:dyDescent="0.3">
      <c r="A21" s="48"/>
      <c r="B21" s="49"/>
      <c r="C21" s="49"/>
      <c r="D21" s="50"/>
      <c r="E21" s="50"/>
      <c r="F21" s="49"/>
    </row>
    <row r="22" spans="1:6" s="51" customFormat="1" x14ac:dyDescent="0.3">
      <c r="A22" s="48"/>
      <c r="B22" s="49"/>
      <c r="C22" s="49"/>
      <c r="D22" s="50"/>
      <c r="E22" s="52"/>
      <c r="F22" s="49"/>
    </row>
    <row r="23" spans="1:6" s="51" customFormat="1" x14ac:dyDescent="0.3">
      <c r="A23" s="48"/>
      <c r="B23" s="49"/>
      <c r="C23" s="49"/>
      <c r="D23" s="50"/>
      <c r="E23" s="52"/>
      <c r="F23" s="49"/>
    </row>
    <row r="24" spans="1:6" s="51" customFormat="1" x14ac:dyDescent="0.3">
      <c r="A24" s="48"/>
      <c r="B24" s="49"/>
      <c r="C24" s="49"/>
      <c r="D24" s="50"/>
      <c r="E24" s="53"/>
      <c r="F24" s="49"/>
    </row>
    <row r="25" spans="1:6" s="51" customFormat="1" x14ac:dyDescent="0.3">
      <c r="A25" s="48"/>
      <c r="B25" s="49"/>
      <c r="C25" s="49"/>
      <c r="D25" s="50"/>
      <c r="E25" s="54"/>
      <c r="F25" s="49"/>
    </row>
    <row r="26" spans="1:6" s="51" customFormat="1" x14ac:dyDescent="0.3">
      <c r="A26" s="48"/>
      <c r="B26" s="49"/>
      <c r="C26" s="49"/>
      <c r="D26" s="50"/>
      <c r="E26" s="53"/>
      <c r="F26" s="49"/>
    </row>
    <row r="27" spans="1:6" s="51" customFormat="1" x14ac:dyDescent="0.3">
      <c r="A27" s="48"/>
      <c r="B27" s="49"/>
      <c r="C27" s="55"/>
      <c r="D27" s="50"/>
      <c r="E27" s="53"/>
      <c r="F27" s="49"/>
    </row>
    <row r="28" spans="1:6" s="51" customFormat="1" x14ac:dyDescent="0.3">
      <c r="A28" s="48"/>
      <c r="B28" s="49"/>
      <c r="C28" s="49"/>
      <c r="D28" s="50"/>
      <c r="E28" s="53"/>
      <c r="F28" s="49"/>
    </row>
    <row r="29" spans="1:6" s="51" customFormat="1" x14ac:dyDescent="0.3">
      <c r="A29" s="48"/>
      <c r="B29" s="49"/>
      <c r="C29" s="49"/>
      <c r="D29" s="50"/>
      <c r="E29" s="54"/>
      <c r="F29" s="49"/>
    </row>
    <row r="30" spans="1:6" s="51" customFormat="1" x14ac:dyDescent="0.3">
      <c r="A30" s="48"/>
      <c r="B30" s="49"/>
      <c r="C30" s="49"/>
      <c r="D30" s="50"/>
      <c r="E30" s="53"/>
      <c r="F30" s="49"/>
    </row>
    <row r="31" spans="1:6" s="51" customFormat="1" x14ac:dyDescent="0.3">
      <c r="A31" s="48"/>
      <c r="B31" s="49"/>
      <c r="C31" s="49"/>
      <c r="D31" s="50"/>
      <c r="E31" s="53"/>
      <c r="F31" s="49"/>
    </row>
    <row r="32" spans="1:6" s="51" customFormat="1" x14ac:dyDescent="0.3">
      <c r="A32" s="48"/>
      <c r="B32" s="49"/>
      <c r="C32" s="49"/>
      <c r="D32" s="50"/>
      <c r="E32" s="52"/>
      <c r="F32" s="49"/>
    </row>
    <row r="33" spans="1:6" s="51" customFormat="1" x14ac:dyDescent="0.3">
      <c r="A33" s="56"/>
      <c r="B33" s="57"/>
      <c r="C33" s="57"/>
      <c r="D33" s="58"/>
      <c r="E33" s="59"/>
      <c r="F33" s="49"/>
    </row>
    <row r="34" spans="1:6" s="51" customFormat="1" x14ac:dyDescent="0.3">
      <c r="A34" s="60"/>
      <c r="B34" s="57"/>
      <c r="C34" s="57"/>
      <c r="D34" s="58"/>
      <c r="E34" s="59"/>
      <c r="F34" s="49"/>
    </row>
    <row r="35" spans="1:6" s="51" customFormat="1" x14ac:dyDescent="0.3">
      <c r="A35" s="60"/>
      <c r="B35" s="57"/>
      <c r="C35" s="57"/>
      <c r="D35" s="58"/>
      <c r="E35" s="54"/>
      <c r="F35" s="49"/>
    </row>
    <row r="36" spans="1:6" s="51" customFormat="1" x14ac:dyDescent="0.3">
      <c r="A36" s="60"/>
      <c r="B36" s="57"/>
      <c r="C36" s="57"/>
      <c r="D36" s="58"/>
      <c r="E36" s="54"/>
      <c r="F36" s="49"/>
    </row>
    <row r="37" spans="1:6" s="51" customFormat="1" x14ac:dyDescent="0.3">
      <c r="A37" s="61"/>
      <c r="B37" s="57"/>
      <c r="C37" s="57"/>
      <c r="D37" s="58"/>
      <c r="E37" s="54"/>
      <c r="F37" s="49"/>
    </row>
    <row r="38" spans="1:6" s="51" customFormat="1" x14ac:dyDescent="0.3">
      <c r="A38" s="60"/>
      <c r="B38" s="57"/>
      <c r="C38" s="57"/>
      <c r="D38" s="58"/>
      <c r="E38" s="52"/>
      <c r="F38" s="49"/>
    </row>
    <row r="39" spans="1:6" s="51" customFormat="1" x14ac:dyDescent="0.3">
      <c r="A39" s="48"/>
      <c r="B39" s="49"/>
      <c r="C39" s="49"/>
      <c r="D39" s="50"/>
      <c r="E39" s="50"/>
      <c r="F39" s="49"/>
    </row>
    <row r="40" spans="1:6" s="47" customFormat="1" ht="23.25" customHeight="1" x14ac:dyDescent="0.25">
      <c r="A40" s="62"/>
      <c r="B40" s="63" t="s">
        <v>12</v>
      </c>
      <c r="C40" s="63"/>
      <c r="D40" s="64">
        <f>SUM(D21:D39)</f>
        <v>0</v>
      </c>
      <c r="E40" s="64">
        <f>SUM(E21:E39)</f>
        <v>0</v>
      </c>
    </row>
    <row r="41" spans="1:6" x14ac:dyDescent="0.3">
      <c r="A41" s="43"/>
    </row>
    <row r="42" spans="1:6" x14ac:dyDescent="0.3">
      <c r="A42" s="43"/>
    </row>
    <row r="43" spans="1:6" x14ac:dyDescent="0.3">
      <c r="A43" s="43"/>
    </row>
    <row r="44" spans="1:6" x14ac:dyDescent="0.3">
      <c r="A44" s="43"/>
    </row>
    <row r="45" spans="1:6" x14ac:dyDescent="0.3">
      <c r="A45" s="43"/>
    </row>
    <row r="46" spans="1:6" x14ac:dyDescent="0.3">
      <c r="A46" s="43"/>
    </row>
    <row r="47" spans="1:6" x14ac:dyDescent="0.3">
      <c r="A47" s="43"/>
    </row>
    <row r="48" spans="1:6" x14ac:dyDescent="0.3">
      <c r="A48" s="43"/>
    </row>
    <row r="49" spans="1:1" x14ac:dyDescent="0.3">
      <c r="A49" s="43"/>
    </row>
    <row r="50" spans="1:1" x14ac:dyDescent="0.3">
      <c r="A50" s="43"/>
    </row>
    <row r="51" spans="1:1" x14ac:dyDescent="0.3">
      <c r="A51" s="43"/>
    </row>
    <row r="52" spans="1:1" x14ac:dyDescent="0.3">
      <c r="A52" s="4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874C-E23C-446D-9AE2-2E334E232E4E}">
  <sheetPr>
    <tabColor rgb="FFFFFF00"/>
  </sheetPr>
  <dimension ref="A1:F52"/>
  <sheetViews>
    <sheetView zoomScaleNormal="100" workbookViewId="0">
      <selection activeCell="D17" sqref="D17"/>
    </sheetView>
  </sheetViews>
  <sheetFormatPr defaultRowHeight="14.25" x14ac:dyDescent="0.3"/>
  <cols>
    <col min="1" max="1" width="25" style="35" customWidth="1"/>
    <col min="2" max="2" width="17.5703125" style="35" customWidth="1"/>
    <col min="3" max="3" width="16.7109375" style="35" customWidth="1"/>
    <col min="4" max="4" width="17.140625" style="36" customWidth="1"/>
    <col min="5" max="5" width="14.28515625" style="36" customWidth="1"/>
    <col min="6" max="256" width="9.140625" style="35"/>
    <col min="257" max="257" width="25" style="35" customWidth="1"/>
    <col min="258" max="258" width="17.5703125" style="35" customWidth="1"/>
    <col min="259" max="259" width="16.7109375" style="35" customWidth="1"/>
    <col min="260" max="260" width="17.140625" style="35" customWidth="1"/>
    <col min="261" max="261" width="14.28515625" style="35" customWidth="1"/>
    <col min="262" max="512" width="9.140625" style="35"/>
    <col min="513" max="513" width="25" style="35" customWidth="1"/>
    <col min="514" max="514" width="17.5703125" style="35" customWidth="1"/>
    <col min="515" max="515" width="16.7109375" style="35" customWidth="1"/>
    <col min="516" max="516" width="17.140625" style="35" customWidth="1"/>
    <col min="517" max="517" width="14.28515625" style="35" customWidth="1"/>
    <col min="518" max="768" width="9.140625" style="35"/>
    <col min="769" max="769" width="25" style="35" customWidth="1"/>
    <col min="770" max="770" width="17.5703125" style="35" customWidth="1"/>
    <col min="771" max="771" width="16.7109375" style="35" customWidth="1"/>
    <col min="772" max="772" width="17.140625" style="35" customWidth="1"/>
    <col min="773" max="773" width="14.28515625" style="35" customWidth="1"/>
    <col min="774" max="1024" width="9.140625" style="35"/>
    <col min="1025" max="1025" width="25" style="35" customWidth="1"/>
    <col min="1026" max="1026" width="17.5703125" style="35" customWidth="1"/>
    <col min="1027" max="1027" width="16.7109375" style="35" customWidth="1"/>
    <col min="1028" max="1028" width="17.140625" style="35" customWidth="1"/>
    <col min="1029" max="1029" width="14.28515625" style="35" customWidth="1"/>
    <col min="1030" max="1280" width="9.140625" style="35"/>
    <col min="1281" max="1281" width="25" style="35" customWidth="1"/>
    <col min="1282" max="1282" width="17.5703125" style="35" customWidth="1"/>
    <col min="1283" max="1283" width="16.7109375" style="35" customWidth="1"/>
    <col min="1284" max="1284" width="17.140625" style="35" customWidth="1"/>
    <col min="1285" max="1285" width="14.28515625" style="35" customWidth="1"/>
    <col min="1286" max="1536" width="9.140625" style="35"/>
    <col min="1537" max="1537" width="25" style="35" customWidth="1"/>
    <col min="1538" max="1538" width="17.5703125" style="35" customWidth="1"/>
    <col min="1539" max="1539" width="16.7109375" style="35" customWidth="1"/>
    <col min="1540" max="1540" width="17.140625" style="35" customWidth="1"/>
    <col min="1541" max="1541" width="14.28515625" style="35" customWidth="1"/>
    <col min="1542" max="1792" width="9.140625" style="35"/>
    <col min="1793" max="1793" width="25" style="35" customWidth="1"/>
    <col min="1794" max="1794" width="17.5703125" style="35" customWidth="1"/>
    <col min="1795" max="1795" width="16.7109375" style="35" customWidth="1"/>
    <col min="1796" max="1796" width="17.140625" style="35" customWidth="1"/>
    <col min="1797" max="1797" width="14.28515625" style="35" customWidth="1"/>
    <col min="1798" max="2048" width="9.140625" style="35"/>
    <col min="2049" max="2049" width="25" style="35" customWidth="1"/>
    <col min="2050" max="2050" width="17.5703125" style="35" customWidth="1"/>
    <col min="2051" max="2051" width="16.7109375" style="35" customWidth="1"/>
    <col min="2052" max="2052" width="17.140625" style="35" customWidth="1"/>
    <col min="2053" max="2053" width="14.28515625" style="35" customWidth="1"/>
    <col min="2054" max="2304" width="9.140625" style="35"/>
    <col min="2305" max="2305" width="25" style="35" customWidth="1"/>
    <col min="2306" max="2306" width="17.5703125" style="35" customWidth="1"/>
    <col min="2307" max="2307" width="16.7109375" style="35" customWidth="1"/>
    <col min="2308" max="2308" width="17.140625" style="35" customWidth="1"/>
    <col min="2309" max="2309" width="14.28515625" style="35" customWidth="1"/>
    <col min="2310" max="2560" width="9.140625" style="35"/>
    <col min="2561" max="2561" width="25" style="35" customWidth="1"/>
    <col min="2562" max="2562" width="17.5703125" style="35" customWidth="1"/>
    <col min="2563" max="2563" width="16.7109375" style="35" customWidth="1"/>
    <col min="2564" max="2564" width="17.140625" style="35" customWidth="1"/>
    <col min="2565" max="2565" width="14.28515625" style="35" customWidth="1"/>
    <col min="2566" max="2816" width="9.140625" style="35"/>
    <col min="2817" max="2817" width="25" style="35" customWidth="1"/>
    <col min="2818" max="2818" width="17.5703125" style="35" customWidth="1"/>
    <col min="2819" max="2819" width="16.7109375" style="35" customWidth="1"/>
    <col min="2820" max="2820" width="17.140625" style="35" customWidth="1"/>
    <col min="2821" max="2821" width="14.28515625" style="35" customWidth="1"/>
    <col min="2822" max="3072" width="9.140625" style="35"/>
    <col min="3073" max="3073" width="25" style="35" customWidth="1"/>
    <col min="3074" max="3074" width="17.5703125" style="35" customWidth="1"/>
    <col min="3075" max="3075" width="16.7109375" style="35" customWidth="1"/>
    <col min="3076" max="3076" width="17.140625" style="35" customWidth="1"/>
    <col min="3077" max="3077" width="14.28515625" style="35" customWidth="1"/>
    <col min="3078" max="3328" width="9.140625" style="35"/>
    <col min="3329" max="3329" width="25" style="35" customWidth="1"/>
    <col min="3330" max="3330" width="17.5703125" style="35" customWidth="1"/>
    <col min="3331" max="3331" width="16.7109375" style="35" customWidth="1"/>
    <col min="3332" max="3332" width="17.140625" style="35" customWidth="1"/>
    <col min="3333" max="3333" width="14.28515625" style="35" customWidth="1"/>
    <col min="3334" max="3584" width="9.140625" style="35"/>
    <col min="3585" max="3585" width="25" style="35" customWidth="1"/>
    <col min="3586" max="3586" width="17.5703125" style="35" customWidth="1"/>
    <col min="3587" max="3587" width="16.7109375" style="35" customWidth="1"/>
    <col min="3588" max="3588" width="17.140625" style="35" customWidth="1"/>
    <col min="3589" max="3589" width="14.28515625" style="35" customWidth="1"/>
    <col min="3590" max="3840" width="9.140625" style="35"/>
    <col min="3841" max="3841" width="25" style="35" customWidth="1"/>
    <col min="3842" max="3842" width="17.5703125" style="35" customWidth="1"/>
    <col min="3843" max="3843" width="16.7109375" style="35" customWidth="1"/>
    <col min="3844" max="3844" width="17.140625" style="35" customWidth="1"/>
    <col min="3845" max="3845" width="14.28515625" style="35" customWidth="1"/>
    <col min="3846" max="4096" width="9.140625" style="35"/>
    <col min="4097" max="4097" width="25" style="35" customWidth="1"/>
    <col min="4098" max="4098" width="17.5703125" style="35" customWidth="1"/>
    <col min="4099" max="4099" width="16.7109375" style="35" customWidth="1"/>
    <col min="4100" max="4100" width="17.140625" style="35" customWidth="1"/>
    <col min="4101" max="4101" width="14.28515625" style="35" customWidth="1"/>
    <col min="4102" max="4352" width="9.140625" style="35"/>
    <col min="4353" max="4353" width="25" style="35" customWidth="1"/>
    <col min="4354" max="4354" width="17.5703125" style="35" customWidth="1"/>
    <col min="4355" max="4355" width="16.7109375" style="35" customWidth="1"/>
    <col min="4356" max="4356" width="17.140625" style="35" customWidth="1"/>
    <col min="4357" max="4357" width="14.28515625" style="35" customWidth="1"/>
    <col min="4358" max="4608" width="9.140625" style="35"/>
    <col min="4609" max="4609" width="25" style="35" customWidth="1"/>
    <col min="4610" max="4610" width="17.5703125" style="35" customWidth="1"/>
    <col min="4611" max="4611" width="16.7109375" style="35" customWidth="1"/>
    <col min="4612" max="4612" width="17.140625" style="35" customWidth="1"/>
    <col min="4613" max="4613" width="14.28515625" style="35" customWidth="1"/>
    <col min="4614" max="4864" width="9.140625" style="35"/>
    <col min="4865" max="4865" width="25" style="35" customWidth="1"/>
    <col min="4866" max="4866" width="17.5703125" style="35" customWidth="1"/>
    <col min="4867" max="4867" width="16.7109375" style="35" customWidth="1"/>
    <col min="4868" max="4868" width="17.140625" style="35" customWidth="1"/>
    <col min="4869" max="4869" width="14.28515625" style="35" customWidth="1"/>
    <col min="4870" max="5120" width="9.140625" style="35"/>
    <col min="5121" max="5121" width="25" style="35" customWidth="1"/>
    <col min="5122" max="5122" width="17.5703125" style="35" customWidth="1"/>
    <col min="5123" max="5123" width="16.7109375" style="35" customWidth="1"/>
    <col min="5124" max="5124" width="17.140625" style="35" customWidth="1"/>
    <col min="5125" max="5125" width="14.28515625" style="35" customWidth="1"/>
    <col min="5126" max="5376" width="9.140625" style="35"/>
    <col min="5377" max="5377" width="25" style="35" customWidth="1"/>
    <col min="5378" max="5378" width="17.5703125" style="35" customWidth="1"/>
    <col min="5379" max="5379" width="16.7109375" style="35" customWidth="1"/>
    <col min="5380" max="5380" width="17.140625" style="35" customWidth="1"/>
    <col min="5381" max="5381" width="14.28515625" style="35" customWidth="1"/>
    <col min="5382" max="5632" width="9.140625" style="35"/>
    <col min="5633" max="5633" width="25" style="35" customWidth="1"/>
    <col min="5634" max="5634" width="17.5703125" style="35" customWidth="1"/>
    <col min="5635" max="5635" width="16.7109375" style="35" customWidth="1"/>
    <col min="5636" max="5636" width="17.140625" style="35" customWidth="1"/>
    <col min="5637" max="5637" width="14.28515625" style="35" customWidth="1"/>
    <col min="5638" max="5888" width="9.140625" style="35"/>
    <col min="5889" max="5889" width="25" style="35" customWidth="1"/>
    <col min="5890" max="5890" width="17.5703125" style="35" customWidth="1"/>
    <col min="5891" max="5891" width="16.7109375" style="35" customWidth="1"/>
    <col min="5892" max="5892" width="17.140625" style="35" customWidth="1"/>
    <col min="5893" max="5893" width="14.28515625" style="35" customWidth="1"/>
    <col min="5894" max="6144" width="9.140625" style="35"/>
    <col min="6145" max="6145" width="25" style="35" customWidth="1"/>
    <col min="6146" max="6146" width="17.5703125" style="35" customWidth="1"/>
    <col min="6147" max="6147" width="16.7109375" style="35" customWidth="1"/>
    <col min="6148" max="6148" width="17.140625" style="35" customWidth="1"/>
    <col min="6149" max="6149" width="14.28515625" style="35" customWidth="1"/>
    <col min="6150" max="6400" width="9.140625" style="35"/>
    <col min="6401" max="6401" width="25" style="35" customWidth="1"/>
    <col min="6402" max="6402" width="17.5703125" style="35" customWidth="1"/>
    <col min="6403" max="6403" width="16.7109375" style="35" customWidth="1"/>
    <col min="6404" max="6404" width="17.140625" style="35" customWidth="1"/>
    <col min="6405" max="6405" width="14.28515625" style="35" customWidth="1"/>
    <col min="6406" max="6656" width="9.140625" style="35"/>
    <col min="6657" max="6657" width="25" style="35" customWidth="1"/>
    <col min="6658" max="6658" width="17.5703125" style="35" customWidth="1"/>
    <col min="6659" max="6659" width="16.7109375" style="35" customWidth="1"/>
    <col min="6660" max="6660" width="17.140625" style="35" customWidth="1"/>
    <col min="6661" max="6661" width="14.28515625" style="35" customWidth="1"/>
    <col min="6662" max="6912" width="9.140625" style="35"/>
    <col min="6913" max="6913" width="25" style="35" customWidth="1"/>
    <col min="6914" max="6914" width="17.5703125" style="35" customWidth="1"/>
    <col min="6915" max="6915" width="16.7109375" style="35" customWidth="1"/>
    <col min="6916" max="6916" width="17.140625" style="35" customWidth="1"/>
    <col min="6917" max="6917" width="14.28515625" style="35" customWidth="1"/>
    <col min="6918" max="7168" width="9.140625" style="35"/>
    <col min="7169" max="7169" width="25" style="35" customWidth="1"/>
    <col min="7170" max="7170" width="17.5703125" style="35" customWidth="1"/>
    <col min="7171" max="7171" width="16.7109375" style="35" customWidth="1"/>
    <col min="7172" max="7172" width="17.140625" style="35" customWidth="1"/>
    <col min="7173" max="7173" width="14.28515625" style="35" customWidth="1"/>
    <col min="7174" max="7424" width="9.140625" style="35"/>
    <col min="7425" max="7425" width="25" style="35" customWidth="1"/>
    <col min="7426" max="7426" width="17.5703125" style="35" customWidth="1"/>
    <col min="7427" max="7427" width="16.7109375" style="35" customWidth="1"/>
    <col min="7428" max="7428" width="17.140625" style="35" customWidth="1"/>
    <col min="7429" max="7429" width="14.28515625" style="35" customWidth="1"/>
    <col min="7430" max="7680" width="9.140625" style="35"/>
    <col min="7681" max="7681" width="25" style="35" customWidth="1"/>
    <col min="7682" max="7682" width="17.5703125" style="35" customWidth="1"/>
    <col min="7683" max="7683" width="16.7109375" style="35" customWidth="1"/>
    <col min="7684" max="7684" width="17.140625" style="35" customWidth="1"/>
    <col min="7685" max="7685" width="14.28515625" style="35" customWidth="1"/>
    <col min="7686" max="7936" width="9.140625" style="35"/>
    <col min="7937" max="7937" width="25" style="35" customWidth="1"/>
    <col min="7938" max="7938" width="17.5703125" style="35" customWidth="1"/>
    <col min="7939" max="7939" width="16.7109375" style="35" customWidth="1"/>
    <col min="7940" max="7940" width="17.140625" style="35" customWidth="1"/>
    <col min="7941" max="7941" width="14.28515625" style="35" customWidth="1"/>
    <col min="7942" max="8192" width="9.140625" style="35"/>
    <col min="8193" max="8193" width="25" style="35" customWidth="1"/>
    <col min="8194" max="8194" width="17.5703125" style="35" customWidth="1"/>
    <col min="8195" max="8195" width="16.7109375" style="35" customWidth="1"/>
    <col min="8196" max="8196" width="17.140625" style="35" customWidth="1"/>
    <col min="8197" max="8197" width="14.28515625" style="35" customWidth="1"/>
    <col min="8198" max="8448" width="9.140625" style="35"/>
    <col min="8449" max="8449" width="25" style="35" customWidth="1"/>
    <col min="8450" max="8450" width="17.5703125" style="35" customWidth="1"/>
    <col min="8451" max="8451" width="16.7109375" style="35" customWidth="1"/>
    <col min="8452" max="8452" width="17.140625" style="35" customWidth="1"/>
    <col min="8453" max="8453" width="14.28515625" style="35" customWidth="1"/>
    <col min="8454" max="8704" width="9.140625" style="35"/>
    <col min="8705" max="8705" width="25" style="35" customWidth="1"/>
    <col min="8706" max="8706" width="17.5703125" style="35" customWidth="1"/>
    <col min="8707" max="8707" width="16.7109375" style="35" customWidth="1"/>
    <col min="8708" max="8708" width="17.140625" style="35" customWidth="1"/>
    <col min="8709" max="8709" width="14.28515625" style="35" customWidth="1"/>
    <col min="8710" max="8960" width="9.140625" style="35"/>
    <col min="8961" max="8961" width="25" style="35" customWidth="1"/>
    <col min="8962" max="8962" width="17.5703125" style="35" customWidth="1"/>
    <col min="8963" max="8963" width="16.7109375" style="35" customWidth="1"/>
    <col min="8964" max="8964" width="17.140625" style="35" customWidth="1"/>
    <col min="8965" max="8965" width="14.28515625" style="35" customWidth="1"/>
    <col min="8966" max="9216" width="9.140625" style="35"/>
    <col min="9217" max="9217" width="25" style="35" customWidth="1"/>
    <col min="9218" max="9218" width="17.5703125" style="35" customWidth="1"/>
    <col min="9219" max="9219" width="16.7109375" style="35" customWidth="1"/>
    <col min="9220" max="9220" width="17.140625" style="35" customWidth="1"/>
    <col min="9221" max="9221" width="14.28515625" style="35" customWidth="1"/>
    <col min="9222" max="9472" width="9.140625" style="35"/>
    <col min="9473" max="9473" width="25" style="35" customWidth="1"/>
    <col min="9474" max="9474" width="17.5703125" style="35" customWidth="1"/>
    <col min="9475" max="9475" width="16.7109375" style="35" customWidth="1"/>
    <col min="9476" max="9476" width="17.140625" style="35" customWidth="1"/>
    <col min="9477" max="9477" width="14.28515625" style="35" customWidth="1"/>
    <col min="9478" max="9728" width="9.140625" style="35"/>
    <col min="9729" max="9729" width="25" style="35" customWidth="1"/>
    <col min="9730" max="9730" width="17.5703125" style="35" customWidth="1"/>
    <col min="9731" max="9731" width="16.7109375" style="35" customWidth="1"/>
    <col min="9732" max="9732" width="17.140625" style="35" customWidth="1"/>
    <col min="9733" max="9733" width="14.28515625" style="35" customWidth="1"/>
    <col min="9734" max="9984" width="9.140625" style="35"/>
    <col min="9985" max="9985" width="25" style="35" customWidth="1"/>
    <col min="9986" max="9986" width="17.5703125" style="35" customWidth="1"/>
    <col min="9987" max="9987" width="16.7109375" style="35" customWidth="1"/>
    <col min="9988" max="9988" width="17.140625" style="35" customWidth="1"/>
    <col min="9989" max="9989" width="14.28515625" style="35" customWidth="1"/>
    <col min="9990" max="10240" width="9.140625" style="35"/>
    <col min="10241" max="10241" width="25" style="35" customWidth="1"/>
    <col min="10242" max="10242" width="17.5703125" style="35" customWidth="1"/>
    <col min="10243" max="10243" width="16.7109375" style="35" customWidth="1"/>
    <col min="10244" max="10244" width="17.140625" style="35" customWidth="1"/>
    <col min="10245" max="10245" width="14.28515625" style="35" customWidth="1"/>
    <col min="10246" max="10496" width="9.140625" style="35"/>
    <col min="10497" max="10497" width="25" style="35" customWidth="1"/>
    <col min="10498" max="10498" width="17.5703125" style="35" customWidth="1"/>
    <col min="10499" max="10499" width="16.7109375" style="35" customWidth="1"/>
    <col min="10500" max="10500" width="17.140625" style="35" customWidth="1"/>
    <col min="10501" max="10501" width="14.28515625" style="35" customWidth="1"/>
    <col min="10502" max="10752" width="9.140625" style="35"/>
    <col min="10753" max="10753" width="25" style="35" customWidth="1"/>
    <col min="10754" max="10754" width="17.5703125" style="35" customWidth="1"/>
    <col min="10755" max="10755" width="16.7109375" style="35" customWidth="1"/>
    <col min="10756" max="10756" width="17.140625" style="35" customWidth="1"/>
    <col min="10757" max="10757" width="14.28515625" style="35" customWidth="1"/>
    <col min="10758" max="11008" width="9.140625" style="35"/>
    <col min="11009" max="11009" width="25" style="35" customWidth="1"/>
    <col min="11010" max="11010" width="17.5703125" style="35" customWidth="1"/>
    <col min="11011" max="11011" width="16.7109375" style="35" customWidth="1"/>
    <col min="11012" max="11012" width="17.140625" style="35" customWidth="1"/>
    <col min="11013" max="11013" width="14.28515625" style="35" customWidth="1"/>
    <col min="11014" max="11264" width="9.140625" style="35"/>
    <col min="11265" max="11265" width="25" style="35" customWidth="1"/>
    <col min="11266" max="11266" width="17.5703125" style="35" customWidth="1"/>
    <col min="11267" max="11267" width="16.7109375" style="35" customWidth="1"/>
    <col min="11268" max="11268" width="17.140625" style="35" customWidth="1"/>
    <col min="11269" max="11269" width="14.28515625" style="35" customWidth="1"/>
    <col min="11270" max="11520" width="9.140625" style="35"/>
    <col min="11521" max="11521" width="25" style="35" customWidth="1"/>
    <col min="11522" max="11522" width="17.5703125" style="35" customWidth="1"/>
    <col min="11523" max="11523" width="16.7109375" style="35" customWidth="1"/>
    <col min="11524" max="11524" width="17.140625" style="35" customWidth="1"/>
    <col min="11525" max="11525" width="14.28515625" style="35" customWidth="1"/>
    <col min="11526" max="11776" width="9.140625" style="35"/>
    <col min="11777" max="11777" width="25" style="35" customWidth="1"/>
    <col min="11778" max="11778" width="17.5703125" style="35" customWidth="1"/>
    <col min="11779" max="11779" width="16.7109375" style="35" customWidth="1"/>
    <col min="11780" max="11780" width="17.140625" style="35" customWidth="1"/>
    <col min="11781" max="11781" width="14.28515625" style="35" customWidth="1"/>
    <col min="11782" max="12032" width="9.140625" style="35"/>
    <col min="12033" max="12033" width="25" style="35" customWidth="1"/>
    <col min="12034" max="12034" width="17.5703125" style="35" customWidth="1"/>
    <col min="12035" max="12035" width="16.7109375" style="35" customWidth="1"/>
    <col min="12036" max="12036" width="17.140625" style="35" customWidth="1"/>
    <col min="12037" max="12037" width="14.28515625" style="35" customWidth="1"/>
    <col min="12038" max="12288" width="9.140625" style="35"/>
    <col min="12289" max="12289" width="25" style="35" customWidth="1"/>
    <col min="12290" max="12290" width="17.5703125" style="35" customWidth="1"/>
    <col min="12291" max="12291" width="16.7109375" style="35" customWidth="1"/>
    <col min="12292" max="12292" width="17.140625" style="35" customWidth="1"/>
    <col min="12293" max="12293" width="14.28515625" style="35" customWidth="1"/>
    <col min="12294" max="12544" width="9.140625" style="35"/>
    <col min="12545" max="12545" width="25" style="35" customWidth="1"/>
    <col min="12546" max="12546" width="17.5703125" style="35" customWidth="1"/>
    <col min="12547" max="12547" width="16.7109375" style="35" customWidth="1"/>
    <col min="12548" max="12548" width="17.140625" style="35" customWidth="1"/>
    <col min="12549" max="12549" width="14.28515625" style="35" customWidth="1"/>
    <col min="12550" max="12800" width="9.140625" style="35"/>
    <col min="12801" max="12801" width="25" style="35" customWidth="1"/>
    <col min="12802" max="12802" width="17.5703125" style="35" customWidth="1"/>
    <col min="12803" max="12803" width="16.7109375" style="35" customWidth="1"/>
    <col min="12804" max="12804" width="17.140625" style="35" customWidth="1"/>
    <col min="12805" max="12805" width="14.28515625" style="35" customWidth="1"/>
    <col min="12806" max="13056" width="9.140625" style="35"/>
    <col min="13057" max="13057" width="25" style="35" customWidth="1"/>
    <col min="13058" max="13058" width="17.5703125" style="35" customWidth="1"/>
    <col min="13059" max="13059" width="16.7109375" style="35" customWidth="1"/>
    <col min="13060" max="13060" width="17.140625" style="35" customWidth="1"/>
    <col min="13061" max="13061" width="14.28515625" style="35" customWidth="1"/>
    <col min="13062" max="13312" width="9.140625" style="35"/>
    <col min="13313" max="13313" width="25" style="35" customWidth="1"/>
    <col min="13314" max="13314" width="17.5703125" style="35" customWidth="1"/>
    <col min="13315" max="13315" width="16.7109375" style="35" customWidth="1"/>
    <col min="13316" max="13316" width="17.140625" style="35" customWidth="1"/>
    <col min="13317" max="13317" width="14.28515625" style="35" customWidth="1"/>
    <col min="13318" max="13568" width="9.140625" style="35"/>
    <col min="13569" max="13569" width="25" style="35" customWidth="1"/>
    <col min="13570" max="13570" width="17.5703125" style="35" customWidth="1"/>
    <col min="13571" max="13571" width="16.7109375" style="35" customWidth="1"/>
    <col min="13572" max="13572" width="17.140625" style="35" customWidth="1"/>
    <col min="13573" max="13573" width="14.28515625" style="35" customWidth="1"/>
    <col min="13574" max="13824" width="9.140625" style="35"/>
    <col min="13825" max="13825" width="25" style="35" customWidth="1"/>
    <col min="13826" max="13826" width="17.5703125" style="35" customWidth="1"/>
    <col min="13827" max="13827" width="16.7109375" style="35" customWidth="1"/>
    <col min="13828" max="13828" width="17.140625" style="35" customWidth="1"/>
    <col min="13829" max="13829" width="14.28515625" style="35" customWidth="1"/>
    <col min="13830" max="14080" width="9.140625" style="35"/>
    <col min="14081" max="14081" width="25" style="35" customWidth="1"/>
    <col min="14082" max="14082" width="17.5703125" style="35" customWidth="1"/>
    <col min="14083" max="14083" width="16.7109375" style="35" customWidth="1"/>
    <col min="14084" max="14084" width="17.140625" style="35" customWidth="1"/>
    <col min="14085" max="14085" width="14.28515625" style="35" customWidth="1"/>
    <col min="14086" max="14336" width="9.140625" style="35"/>
    <col min="14337" max="14337" width="25" style="35" customWidth="1"/>
    <col min="14338" max="14338" width="17.5703125" style="35" customWidth="1"/>
    <col min="14339" max="14339" width="16.7109375" style="35" customWidth="1"/>
    <col min="14340" max="14340" width="17.140625" style="35" customWidth="1"/>
    <col min="14341" max="14341" width="14.28515625" style="35" customWidth="1"/>
    <col min="14342" max="14592" width="9.140625" style="35"/>
    <col min="14593" max="14593" width="25" style="35" customWidth="1"/>
    <col min="14594" max="14594" width="17.5703125" style="35" customWidth="1"/>
    <col min="14595" max="14595" width="16.7109375" style="35" customWidth="1"/>
    <col min="14596" max="14596" width="17.140625" style="35" customWidth="1"/>
    <col min="14597" max="14597" width="14.28515625" style="35" customWidth="1"/>
    <col min="14598" max="14848" width="9.140625" style="35"/>
    <col min="14849" max="14849" width="25" style="35" customWidth="1"/>
    <col min="14850" max="14850" width="17.5703125" style="35" customWidth="1"/>
    <col min="14851" max="14851" width="16.7109375" style="35" customWidth="1"/>
    <col min="14852" max="14852" width="17.140625" style="35" customWidth="1"/>
    <col min="14853" max="14853" width="14.28515625" style="35" customWidth="1"/>
    <col min="14854" max="15104" width="9.140625" style="35"/>
    <col min="15105" max="15105" width="25" style="35" customWidth="1"/>
    <col min="15106" max="15106" width="17.5703125" style="35" customWidth="1"/>
    <col min="15107" max="15107" width="16.7109375" style="35" customWidth="1"/>
    <col min="15108" max="15108" width="17.140625" style="35" customWidth="1"/>
    <col min="15109" max="15109" width="14.28515625" style="35" customWidth="1"/>
    <col min="15110" max="15360" width="9.140625" style="35"/>
    <col min="15361" max="15361" width="25" style="35" customWidth="1"/>
    <col min="15362" max="15362" width="17.5703125" style="35" customWidth="1"/>
    <col min="15363" max="15363" width="16.7109375" style="35" customWidth="1"/>
    <col min="15364" max="15364" width="17.140625" style="35" customWidth="1"/>
    <col min="15365" max="15365" width="14.28515625" style="35" customWidth="1"/>
    <col min="15366" max="15616" width="9.140625" style="35"/>
    <col min="15617" max="15617" width="25" style="35" customWidth="1"/>
    <col min="15618" max="15618" width="17.5703125" style="35" customWidth="1"/>
    <col min="15619" max="15619" width="16.7109375" style="35" customWidth="1"/>
    <col min="15620" max="15620" width="17.140625" style="35" customWidth="1"/>
    <col min="15621" max="15621" width="14.28515625" style="35" customWidth="1"/>
    <col min="15622" max="15872" width="9.140625" style="35"/>
    <col min="15873" max="15873" width="25" style="35" customWidth="1"/>
    <col min="15874" max="15874" width="17.5703125" style="35" customWidth="1"/>
    <col min="15875" max="15875" width="16.7109375" style="35" customWidth="1"/>
    <col min="15876" max="15876" width="17.140625" style="35" customWidth="1"/>
    <col min="15877" max="15877" width="14.28515625" style="35" customWidth="1"/>
    <col min="15878" max="16128" width="9.140625" style="35"/>
    <col min="16129" max="16129" width="25" style="35" customWidth="1"/>
    <col min="16130" max="16130" width="17.5703125" style="35" customWidth="1"/>
    <col min="16131" max="16131" width="16.7109375" style="35" customWidth="1"/>
    <col min="16132" max="16132" width="17.140625" style="35" customWidth="1"/>
    <col min="16133" max="16133" width="14.28515625" style="35" customWidth="1"/>
    <col min="16134" max="16384" width="9.140625" style="35"/>
  </cols>
  <sheetData>
    <row r="1" spans="1:6" x14ac:dyDescent="0.3">
      <c r="A1" s="34" t="s">
        <v>0</v>
      </c>
    </row>
    <row r="2" spans="1:6" x14ac:dyDescent="0.3">
      <c r="A2" s="34"/>
    </row>
    <row r="3" spans="1:6" x14ac:dyDescent="0.3">
      <c r="A3" s="37"/>
      <c r="B3" s="37"/>
      <c r="C3" s="37"/>
      <c r="D3" s="38"/>
      <c r="E3" s="38"/>
    </row>
    <row r="4" spans="1:6" x14ac:dyDescent="0.3">
      <c r="A4" s="37" t="s">
        <v>21</v>
      </c>
      <c r="B4" s="34"/>
      <c r="C4" s="39"/>
      <c r="D4" s="40"/>
      <c r="E4" s="38"/>
      <c r="F4" s="39"/>
    </row>
    <row r="5" spans="1:6" x14ac:dyDescent="0.3">
      <c r="A5" s="37"/>
      <c r="B5" s="39"/>
      <c r="C5" s="39"/>
      <c r="D5" s="40"/>
      <c r="E5" s="38"/>
    </row>
    <row r="6" spans="1:6" x14ac:dyDescent="0.3">
      <c r="A6" s="35" t="s">
        <v>1</v>
      </c>
      <c r="B6" s="39"/>
      <c r="C6" s="39"/>
      <c r="D6" s="40"/>
      <c r="E6" s="38"/>
    </row>
    <row r="7" spans="1:6" x14ac:dyDescent="0.3">
      <c r="A7" s="37"/>
      <c r="B7" s="39"/>
      <c r="C7" s="39"/>
      <c r="D7" s="40"/>
      <c r="E7" s="38"/>
    </row>
    <row r="8" spans="1:6" x14ac:dyDescent="0.3">
      <c r="A8" s="37" t="s">
        <v>2</v>
      </c>
      <c r="B8" s="39"/>
      <c r="C8" s="39"/>
      <c r="D8" s="40"/>
      <c r="E8" s="38"/>
    </row>
    <row r="9" spans="1:6" x14ac:dyDescent="0.3">
      <c r="A9" s="37"/>
      <c r="B9" s="39"/>
      <c r="C9" s="39"/>
      <c r="D9" s="40"/>
      <c r="E9" s="38"/>
    </row>
    <row r="10" spans="1:6" x14ac:dyDescent="0.3">
      <c r="A10" s="37" t="s">
        <v>3</v>
      </c>
      <c r="B10" s="39"/>
      <c r="C10" s="39"/>
      <c r="D10" s="40"/>
      <c r="E10" s="38"/>
    </row>
    <row r="11" spans="1:6" x14ac:dyDescent="0.3">
      <c r="A11" s="37"/>
      <c r="B11" s="41"/>
      <c r="C11" s="37"/>
      <c r="D11" s="38"/>
      <c r="E11" s="38"/>
    </row>
    <row r="12" spans="1:6" x14ac:dyDescent="0.3">
      <c r="A12" s="37"/>
      <c r="B12" s="41"/>
      <c r="C12" s="37"/>
      <c r="D12" s="38"/>
      <c r="E12" s="38"/>
    </row>
    <row r="13" spans="1:6" x14ac:dyDescent="0.3">
      <c r="A13" s="37" t="s">
        <v>31</v>
      </c>
      <c r="B13" s="41"/>
      <c r="C13" s="37"/>
      <c r="D13" s="38"/>
      <c r="E13" s="38"/>
    </row>
    <row r="14" spans="1:6" x14ac:dyDescent="0.3">
      <c r="A14" s="37"/>
      <c r="B14" s="41"/>
      <c r="C14" s="37"/>
      <c r="D14" s="38"/>
      <c r="E14" s="38"/>
    </row>
    <row r="15" spans="1:6" x14ac:dyDescent="0.3">
      <c r="A15" s="37" t="s">
        <v>4</v>
      </c>
      <c r="B15" s="42">
        <f>D40</f>
        <v>0</v>
      </c>
      <c r="C15" s="37"/>
      <c r="D15" s="38"/>
      <c r="E15" s="38"/>
    </row>
    <row r="16" spans="1:6" x14ac:dyDescent="0.3">
      <c r="A16" s="37" t="s">
        <v>5</v>
      </c>
      <c r="B16" s="42">
        <f>E40</f>
        <v>23760.100000000002</v>
      </c>
      <c r="C16" s="37"/>
      <c r="D16" s="38"/>
      <c r="E16" s="38"/>
    </row>
    <row r="17" spans="1:6" x14ac:dyDescent="0.3">
      <c r="A17" s="37"/>
      <c r="B17" s="37"/>
      <c r="C17" s="37"/>
      <c r="D17" s="38"/>
      <c r="E17" s="38"/>
    </row>
    <row r="18" spans="1:6" x14ac:dyDescent="0.3">
      <c r="A18" s="34" t="s">
        <v>6</v>
      </c>
    </row>
    <row r="20" spans="1:6" s="47" customFormat="1" ht="27" x14ac:dyDescent="0.25">
      <c r="A20" s="44" t="s">
        <v>7</v>
      </c>
      <c r="B20" s="44" t="s">
        <v>8</v>
      </c>
      <c r="C20" s="45" t="s">
        <v>9</v>
      </c>
      <c r="D20" s="46" t="s">
        <v>10</v>
      </c>
      <c r="E20" s="46" t="s">
        <v>11</v>
      </c>
    </row>
    <row r="21" spans="1:6" s="51" customFormat="1" x14ac:dyDescent="0.3">
      <c r="A21" s="48"/>
      <c r="B21" s="49"/>
      <c r="C21" s="49"/>
      <c r="D21" s="50"/>
      <c r="E21" s="50"/>
      <c r="F21" s="49"/>
    </row>
    <row r="22" spans="1:6" s="51" customFormat="1" x14ac:dyDescent="0.3">
      <c r="A22" s="48" t="s">
        <v>49</v>
      </c>
      <c r="B22" s="49" t="s">
        <v>44</v>
      </c>
      <c r="C22" s="49"/>
      <c r="D22" s="50"/>
      <c r="E22" s="52">
        <v>1811.25</v>
      </c>
      <c r="F22" s="49"/>
    </row>
    <row r="23" spans="1:6" s="51" customFormat="1" x14ac:dyDescent="0.3">
      <c r="A23" s="48" t="s">
        <v>49</v>
      </c>
      <c r="B23" s="49" t="s">
        <v>45</v>
      </c>
      <c r="C23" s="49"/>
      <c r="D23" s="50"/>
      <c r="E23" s="52">
        <v>213.78</v>
      </c>
      <c r="F23" s="49"/>
    </row>
    <row r="24" spans="1:6" s="51" customFormat="1" x14ac:dyDescent="0.3">
      <c r="A24" s="48" t="s">
        <v>49</v>
      </c>
      <c r="B24" s="49" t="s">
        <v>38</v>
      </c>
      <c r="C24" s="49"/>
      <c r="D24" s="50"/>
      <c r="E24" s="53">
        <v>545.87</v>
      </c>
      <c r="F24" s="49"/>
    </row>
    <row r="25" spans="1:6" s="51" customFormat="1" x14ac:dyDescent="0.3">
      <c r="A25" s="48" t="s">
        <v>49</v>
      </c>
      <c r="B25" s="49" t="s">
        <v>46</v>
      </c>
      <c r="C25" s="49"/>
      <c r="D25" s="50"/>
      <c r="E25" s="54">
        <v>169.74</v>
      </c>
      <c r="F25" s="49"/>
    </row>
    <row r="26" spans="1:6" s="51" customFormat="1" x14ac:dyDescent="0.3">
      <c r="A26" s="48" t="s">
        <v>49</v>
      </c>
      <c r="B26" s="49" t="s">
        <v>47</v>
      </c>
      <c r="C26" s="49"/>
      <c r="D26" s="50"/>
      <c r="E26" s="53">
        <v>80.260000000000005</v>
      </c>
      <c r="F26" s="49"/>
    </row>
    <row r="27" spans="1:6" s="51" customFormat="1" x14ac:dyDescent="0.3">
      <c r="A27" s="48" t="s">
        <v>49</v>
      </c>
      <c r="B27" s="49" t="s">
        <v>48</v>
      </c>
      <c r="C27" s="55"/>
      <c r="D27" s="50"/>
      <c r="E27" s="53">
        <v>128.1</v>
      </c>
      <c r="F27" s="49"/>
    </row>
    <row r="28" spans="1:6" s="51" customFormat="1" x14ac:dyDescent="0.3">
      <c r="A28" s="48"/>
      <c r="B28" s="49" t="s">
        <v>50</v>
      </c>
      <c r="C28" s="49"/>
      <c r="D28" s="50"/>
      <c r="E28" s="53">
        <v>6622</v>
      </c>
      <c r="F28" s="49"/>
    </row>
    <row r="29" spans="1:6" s="51" customFormat="1" x14ac:dyDescent="0.3">
      <c r="A29" s="48"/>
      <c r="B29" s="65" t="s">
        <v>28</v>
      </c>
      <c r="C29" s="49"/>
      <c r="D29" s="50"/>
      <c r="E29" s="66">
        <v>11854</v>
      </c>
      <c r="F29" s="49"/>
    </row>
    <row r="30" spans="1:6" s="51" customFormat="1" x14ac:dyDescent="0.3">
      <c r="A30" s="48"/>
      <c r="B30" s="49" t="s">
        <v>51</v>
      </c>
      <c r="C30" s="49"/>
      <c r="D30" s="50"/>
      <c r="E30" s="53">
        <v>100</v>
      </c>
      <c r="F30" s="49"/>
    </row>
    <row r="31" spans="1:6" s="51" customFormat="1" x14ac:dyDescent="0.3">
      <c r="A31" s="48"/>
      <c r="B31" s="49" t="s">
        <v>52</v>
      </c>
      <c r="C31" s="49"/>
      <c r="D31" s="50"/>
      <c r="E31" s="53">
        <v>85.22</v>
      </c>
      <c r="F31" s="49"/>
    </row>
    <row r="32" spans="1:6" s="51" customFormat="1" x14ac:dyDescent="0.3">
      <c r="A32" s="48"/>
      <c r="B32" s="49" t="s">
        <v>53</v>
      </c>
      <c r="C32" s="49"/>
      <c r="D32" s="50"/>
      <c r="E32" s="52">
        <f>2294-144.12</f>
        <v>2149.88</v>
      </c>
      <c r="F32" s="49"/>
    </row>
    <row r="33" spans="1:6" s="51" customFormat="1" x14ac:dyDescent="0.3">
      <c r="A33" s="56"/>
      <c r="B33" s="57"/>
      <c r="C33" s="57"/>
      <c r="D33" s="58"/>
      <c r="E33" s="59"/>
      <c r="F33" s="49"/>
    </row>
    <row r="34" spans="1:6" s="51" customFormat="1" x14ac:dyDescent="0.3">
      <c r="A34" s="60"/>
      <c r="B34" s="57"/>
      <c r="C34" s="57"/>
      <c r="D34" s="58"/>
      <c r="E34" s="59"/>
      <c r="F34" s="49"/>
    </row>
    <row r="35" spans="1:6" s="51" customFormat="1" x14ac:dyDescent="0.3">
      <c r="A35" s="60"/>
      <c r="B35" s="57"/>
      <c r="C35" s="57"/>
      <c r="D35" s="58"/>
      <c r="E35" s="54"/>
      <c r="F35" s="49"/>
    </row>
    <row r="36" spans="1:6" s="51" customFormat="1" x14ac:dyDescent="0.3">
      <c r="A36" s="60"/>
      <c r="B36" s="57"/>
      <c r="C36" s="57"/>
      <c r="D36" s="58"/>
      <c r="E36" s="54"/>
      <c r="F36" s="49"/>
    </row>
    <row r="37" spans="1:6" s="51" customFormat="1" x14ac:dyDescent="0.3">
      <c r="A37" s="61"/>
      <c r="B37" s="57"/>
      <c r="C37" s="57"/>
      <c r="D37" s="58"/>
      <c r="E37" s="54"/>
      <c r="F37" s="49"/>
    </row>
    <row r="38" spans="1:6" s="51" customFormat="1" x14ac:dyDescent="0.3">
      <c r="A38" s="60"/>
      <c r="B38" s="57"/>
      <c r="C38" s="57"/>
      <c r="D38" s="58"/>
      <c r="E38" s="52"/>
      <c r="F38" s="49"/>
    </row>
    <row r="39" spans="1:6" s="51" customFormat="1" x14ac:dyDescent="0.3">
      <c r="A39" s="48"/>
      <c r="B39" s="49"/>
      <c r="C39" s="49"/>
      <c r="D39" s="50"/>
      <c r="E39" s="50"/>
      <c r="F39" s="49"/>
    </row>
    <row r="40" spans="1:6" s="47" customFormat="1" ht="23.25" customHeight="1" x14ac:dyDescent="0.25">
      <c r="A40" s="62"/>
      <c r="B40" s="63" t="s">
        <v>12</v>
      </c>
      <c r="C40" s="63"/>
      <c r="D40" s="64">
        <f>SUM(D21:D39)</f>
        <v>0</v>
      </c>
      <c r="E40" s="64">
        <f>SUM(E21:E39)</f>
        <v>23760.100000000002</v>
      </c>
    </row>
    <row r="41" spans="1:6" x14ac:dyDescent="0.3">
      <c r="A41" s="43"/>
    </row>
    <row r="42" spans="1:6" x14ac:dyDescent="0.3">
      <c r="A42" s="43"/>
    </row>
    <row r="43" spans="1:6" x14ac:dyDescent="0.3">
      <c r="A43" s="43"/>
    </row>
    <row r="44" spans="1:6" x14ac:dyDescent="0.3">
      <c r="A44" s="43"/>
    </row>
    <row r="45" spans="1:6" x14ac:dyDescent="0.3">
      <c r="A45" s="43"/>
    </row>
    <row r="46" spans="1:6" x14ac:dyDescent="0.3">
      <c r="A46" s="43"/>
    </row>
    <row r="47" spans="1:6" x14ac:dyDescent="0.3">
      <c r="A47" s="43"/>
    </row>
    <row r="48" spans="1:6" x14ac:dyDescent="0.3">
      <c r="A48" s="43"/>
    </row>
    <row r="49" spans="1:1" x14ac:dyDescent="0.3">
      <c r="A49" s="43"/>
    </row>
    <row r="50" spans="1:1" x14ac:dyDescent="0.3">
      <c r="A50" s="43"/>
    </row>
    <row r="51" spans="1:1" x14ac:dyDescent="0.3">
      <c r="A51" s="43"/>
    </row>
    <row r="52" spans="1:1" x14ac:dyDescent="0.3">
      <c r="A52" s="4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A97B-1CC5-4E5B-A008-CCC25C3BDA79}">
  <sheetPr>
    <tabColor rgb="FFFFFF00"/>
  </sheetPr>
  <dimension ref="A1:H60"/>
  <sheetViews>
    <sheetView topLeftCell="A13" zoomScaleNormal="100" workbookViewId="0">
      <selection activeCell="G36" sqref="G36"/>
    </sheetView>
  </sheetViews>
  <sheetFormatPr defaultRowHeight="14.25" x14ac:dyDescent="0.3"/>
  <cols>
    <col min="1" max="1" width="25" style="35" customWidth="1"/>
    <col min="2" max="2" width="17.5703125" style="35" customWidth="1"/>
    <col min="3" max="3" width="16.7109375" style="35" customWidth="1"/>
    <col min="4" max="4" width="17.140625" style="36" customWidth="1"/>
    <col min="5" max="5" width="14.28515625" style="36" customWidth="1"/>
    <col min="6" max="256" width="9.140625" style="35"/>
    <col min="257" max="257" width="25" style="35" customWidth="1"/>
    <col min="258" max="258" width="17.5703125" style="35" customWidth="1"/>
    <col min="259" max="259" width="16.7109375" style="35" customWidth="1"/>
    <col min="260" max="260" width="17.140625" style="35" customWidth="1"/>
    <col min="261" max="261" width="14.28515625" style="35" customWidth="1"/>
    <col min="262" max="512" width="9.140625" style="35"/>
    <col min="513" max="513" width="25" style="35" customWidth="1"/>
    <col min="514" max="514" width="17.5703125" style="35" customWidth="1"/>
    <col min="515" max="515" width="16.7109375" style="35" customWidth="1"/>
    <col min="516" max="516" width="17.140625" style="35" customWidth="1"/>
    <col min="517" max="517" width="14.28515625" style="35" customWidth="1"/>
    <col min="518" max="768" width="9.140625" style="35"/>
    <col min="769" max="769" width="25" style="35" customWidth="1"/>
    <col min="770" max="770" width="17.5703125" style="35" customWidth="1"/>
    <col min="771" max="771" width="16.7109375" style="35" customWidth="1"/>
    <col min="772" max="772" width="17.140625" style="35" customWidth="1"/>
    <col min="773" max="773" width="14.28515625" style="35" customWidth="1"/>
    <col min="774" max="1024" width="9.140625" style="35"/>
    <col min="1025" max="1025" width="25" style="35" customWidth="1"/>
    <col min="1026" max="1026" width="17.5703125" style="35" customWidth="1"/>
    <col min="1027" max="1027" width="16.7109375" style="35" customWidth="1"/>
    <col min="1028" max="1028" width="17.140625" style="35" customWidth="1"/>
    <col min="1029" max="1029" width="14.28515625" style="35" customWidth="1"/>
    <col min="1030" max="1280" width="9.140625" style="35"/>
    <col min="1281" max="1281" width="25" style="35" customWidth="1"/>
    <col min="1282" max="1282" width="17.5703125" style="35" customWidth="1"/>
    <col min="1283" max="1283" width="16.7109375" style="35" customWidth="1"/>
    <col min="1284" max="1284" width="17.140625" style="35" customWidth="1"/>
    <col min="1285" max="1285" width="14.28515625" style="35" customWidth="1"/>
    <col min="1286" max="1536" width="9.140625" style="35"/>
    <col min="1537" max="1537" width="25" style="35" customWidth="1"/>
    <col min="1538" max="1538" width="17.5703125" style="35" customWidth="1"/>
    <col min="1539" max="1539" width="16.7109375" style="35" customWidth="1"/>
    <col min="1540" max="1540" width="17.140625" style="35" customWidth="1"/>
    <col min="1541" max="1541" width="14.28515625" style="35" customWidth="1"/>
    <col min="1542" max="1792" width="9.140625" style="35"/>
    <col min="1793" max="1793" width="25" style="35" customWidth="1"/>
    <col min="1794" max="1794" width="17.5703125" style="35" customWidth="1"/>
    <col min="1795" max="1795" width="16.7109375" style="35" customWidth="1"/>
    <col min="1796" max="1796" width="17.140625" style="35" customWidth="1"/>
    <col min="1797" max="1797" width="14.28515625" style="35" customWidth="1"/>
    <col min="1798" max="2048" width="9.140625" style="35"/>
    <col min="2049" max="2049" width="25" style="35" customWidth="1"/>
    <col min="2050" max="2050" width="17.5703125" style="35" customWidth="1"/>
    <col min="2051" max="2051" width="16.7109375" style="35" customWidth="1"/>
    <col min="2052" max="2052" width="17.140625" style="35" customWidth="1"/>
    <col min="2053" max="2053" width="14.28515625" style="35" customWidth="1"/>
    <col min="2054" max="2304" width="9.140625" style="35"/>
    <col min="2305" max="2305" width="25" style="35" customWidth="1"/>
    <col min="2306" max="2306" width="17.5703125" style="35" customWidth="1"/>
    <col min="2307" max="2307" width="16.7109375" style="35" customWidth="1"/>
    <col min="2308" max="2308" width="17.140625" style="35" customWidth="1"/>
    <col min="2309" max="2309" width="14.28515625" style="35" customWidth="1"/>
    <col min="2310" max="2560" width="9.140625" style="35"/>
    <col min="2561" max="2561" width="25" style="35" customWidth="1"/>
    <col min="2562" max="2562" width="17.5703125" style="35" customWidth="1"/>
    <col min="2563" max="2563" width="16.7109375" style="35" customWidth="1"/>
    <col min="2564" max="2564" width="17.140625" style="35" customWidth="1"/>
    <col min="2565" max="2565" width="14.28515625" style="35" customWidth="1"/>
    <col min="2566" max="2816" width="9.140625" style="35"/>
    <col min="2817" max="2817" width="25" style="35" customWidth="1"/>
    <col min="2818" max="2818" width="17.5703125" style="35" customWidth="1"/>
    <col min="2819" max="2819" width="16.7109375" style="35" customWidth="1"/>
    <col min="2820" max="2820" width="17.140625" style="35" customWidth="1"/>
    <col min="2821" max="2821" width="14.28515625" style="35" customWidth="1"/>
    <col min="2822" max="3072" width="9.140625" style="35"/>
    <col min="3073" max="3073" width="25" style="35" customWidth="1"/>
    <col min="3074" max="3074" width="17.5703125" style="35" customWidth="1"/>
    <col min="3075" max="3075" width="16.7109375" style="35" customWidth="1"/>
    <col min="3076" max="3076" width="17.140625" style="35" customWidth="1"/>
    <col min="3077" max="3077" width="14.28515625" style="35" customWidth="1"/>
    <col min="3078" max="3328" width="9.140625" style="35"/>
    <col min="3329" max="3329" width="25" style="35" customWidth="1"/>
    <col min="3330" max="3330" width="17.5703125" style="35" customWidth="1"/>
    <col min="3331" max="3331" width="16.7109375" style="35" customWidth="1"/>
    <col min="3332" max="3332" width="17.140625" style="35" customWidth="1"/>
    <col min="3333" max="3333" width="14.28515625" style="35" customWidth="1"/>
    <col min="3334" max="3584" width="9.140625" style="35"/>
    <col min="3585" max="3585" width="25" style="35" customWidth="1"/>
    <col min="3586" max="3586" width="17.5703125" style="35" customWidth="1"/>
    <col min="3587" max="3587" width="16.7109375" style="35" customWidth="1"/>
    <col min="3588" max="3588" width="17.140625" style="35" customWidth="1"/>
    <col min="3589" max="3589" width="14.28515625" style="35" customWidth="1"/>
    <col min="3590" max="3840" width="9.140625" style="35"/>
    <col min="3841" max="3841" width="25" style="35" customWidth="1"/>
    <col min="3842" max="3842" width="17.5703125" style="35" customWidth="1"/>
    <col min="3843" max="3843" width="16.7109375" style="35" customWidth="1"/>
    <col min="3844" max="3844" width="17.140625" style="35" customWidth="1"/>
    <col min="3845" max="3845" width="14.28515625" style="35" customWidth="1"/>
    <col min="3846" max="4096" width="9.140625" style="35"/>
    <col min="4097" max="4097" width="25" style="35" customWidth="1"/>
    <col min="4098" max="4098" width="17.5703125" style="35" customWidth="1"/>
    <col min="4099" max="4099" width="16.7109375" style="35" customWidth="1"/>
    <col min="4100" max="4100" width="17.140625" style="35" customWidth="1"/>
    <col min="4101" max="4101" width="14.28515625" style="35" customWidth="1"/>
    <col min="4102" max="4352" width="9.140625" style="35"/>
    <col min="4353" max="4353" width="25" style="35" customWidth="1"/>
    <col min="4354" max="4354" width="17.5703125" style="35" customWidth="1"/>
    <col min="4355" max="4355" width="16.7109375" style="35" customWidth="1"/>
    <col min="4356" max="4356" width="17.140625" style="35" customWidth="1"/>
    <col min="4357" max="4357" width="14.28515625" style="35" customWidth="1"/>
    <col min="4358" max="4608" width="9.140625" style="35"/>
    <col min="4609" max="4609" width="25" style="35" customWidth="1"/>
    <col min="4610" max="4610" width="17.5703125" style="35" customWidth="1"/>
    <col min="4611" max="4611" width="16.7109375" style="35" customWidth="1"/>
    <col min="4612" max="4612" width="17.140625" style="35" customWidth="1"/>
    <col min="4613" max="4613" width="14.28515625" style="35" customWidth="1"/>
    <col min="4614" max="4864" width="9.140625" style="35"/>
    <col min="4865" max="4865" width="25" style="35" customWidth="1"/>
    <col min="4866" max="4866" width="17.5703125" style="35" customWidth="1"/>
    <col min="4867" max="4867" width="16.7109375" style="35" customWidth="1"/>
    <col min="4868" max="4868" width="17.140625" style="35" customWidth="1"/>
    <col min="4869" max="4869" width="14.28515625" style="35" customWidth="1"/>
    <col min="4870" max="5120" width="9.140625" style="35"/>
    <col min="5121" max="5121" width="25" style="35" customWidth="1"/>
    <col min="5122" max="5122" width="17.5703125" style="35" customWidth="1"/>
    <col min="5123" max="5123" width="16.7109375" style="35" customWidth="1"/>
    <col min="5124" max="5124" width="17.140625" style="35" customWidth="1"/>
    <col min="5125" max="5125" width="14.28515625" style="35" customWidth="1"/>
    <col min="5126" max="5376" width="9.140625" style="35"/>
    <col min="5377" max="5377" width="25" style="35" customWidth="1"/>
    <col min="5378" max="5378" width="17.5703125" style="35" customWidth="1"/>
    <col min="5379" max="5379" width="16.7109375" style="35" customWidth="1"/>
    <col min="5380" max="5380" width="17.140625" style="35" customWidth="1"/>
    <col min="5381" max="5381" width="14.28515625" style="35" customWidth="1"/>
    <col min="5382" max="5632" width="9.140625" style="35"/>
    <col min="5633" max="5633" width="25" style="35" customWidth="1"/>
    <col min="5634" max="5634" width="17.5703125" style="35" customWidth="1"/>
    <col min="5635" max="5635" width="16.7109375" style="35" customWidth="1"/>
    <col min="5636" max="5636" width="17.140625" style="35" customWidth="1"/>
    <col min="5637" max="5637" width="14.28515625" style="35" customWidth="1"/>
    <col min="5638" max="5888" width="9.140625" style="35"/>
    <col min="5889" max="5889" width="25" style="35" customWidth="1"/>
    <col min="5890" max="5890" width="17.5703125" style="35" customWidth="1"/>
    <col min="5891" max="5891" width="16.7109375" style="35" customWidth="1"/>
    <col min="5892" max="5892" width="17.140625" style="35" customWidth="1"/>
    <col min="5893" max="5893" width="14.28515625" style="35" customWidth="1"/>
    <col min="5894" max="6144" width="9.140625" style="35"/>
    <col min="6145" max="6145" width="25" style="35" customWidth="1"/>
    <col min="6146" max="6146" width="17.5703125" style="35" customWidth="1"/>
    <col min="6147" max="6147" width="16.7109375" style="35" customWidth="1"/>
    <col min="6148" max="6148" width="17.140625" style="35" customWidth="1"/>
    <col min="6149" max="6149" width="14.28515625" style="35" customWidth="1"/>
    <col min="6150" max="6400" width="9.140625" style="35"/>
    <col min="6401" max="6401" width="25" style="35" customWidth="1"/>
    <col min="6402" max="6402" width="17.5703125" style="35" customWidth="1"/>
    <col min="6403" max="6403" width="16.7109375" style="35" customWidth="1"/>
    <col min="6404" max="6404" width="17.140625" style="35" customWidth="1"/>
    <col min="6405" max="6405" width="14.28515625" style="35" customWidth="1"/>
    <col min="6406" max="6656" width="9.140625" style="35"/>
    <col min="6657" max="6657" width="25" style="35" customWidth="1"/>
    <col min="6658" max="6658" width="17.5703125" style="35" customWidth="1"/>
    <col min="6659" max="6659" width="16.7109375" style="35" customWidth="1"/>
    <col min="6660" max="6660" width="17.140625" style="35" customWidth="1"/>
    <col min="6661" max="6661" width="14.28515625" style="35" customWidth="1"/>
    <col min="6662" max="6912" width="9.140625" style="35"/>
    <col min="6913" max="6913" width="25" style="35" customWidth="1"/>
    <col min="6914" max="6914" width="17.5703125" style="35" customWidth="1"/>
    <col min="6915" max="6915" width="16.7109375" style="35" customWidth="1"/>
    <col min="6916" max="6916" width="17.140625" style="35" customWidth="1"/>
    <col min="6917" max="6917" width="14.28515625" style="35" customWidth="1"/>
    <col min="6918" max="7168" width="9.140625" style="35"/>
    <col min="7169" max="7169" width="25" style="35" customWidth="1"/>
    <col min="7170" max="7170" width="17.5703125" style="35" customWidth="1"/>
    <col min="7171" max="7171" width="16.7109375" style="35" customWidth="1"/>
    <col min="7172" max="7172" width="17.140625" style="35" customWidth="1"/>
    <col min="7173" max="7173" width="14.28515625" style="35" customWidth="1"/>
    <col min="7174" max="7424" width="9.140625" style="35"/>
    <col min="7425" max="7425" width="25" style="35" customWidth="1"/>
    <col min="7426" max="7426" width="17.5703125" style="35" customWidth="1"/>
    <col min="7427" max="7427" width="16.7109375" style="35" customWidth="1"/>
    <col min="7428" max="7428" width="17.140625" style="35" customWidth="1"/>
    <col min="7429" max="7429" width="14.28515625" style="35" customWidth="1"/>
    <col min="7430" max="7680" width="9.140625" style="35"/>
    <col min="7681" max="7681" width="25" style="35" customWidth="1"/>
    <col min="7682" max="7682" width="17.5703125" style="35" customWidth="1"/>
    <col min="7683" max="7683" width="16.7109375" style="35" customWidth="1"/>
    <col min="7684" max="7684" width="17.140625" style="35" customWidth="1"/>
    <col min="7685" max="7685" width="14.28515625" style="35" customWidth="1"/>
    <col min="7686" max="7936" width="9.140625" style="35"/>
    <col min="7937" max="7937" width="25" style="35" customWidth="1"/>
    <col min="7938" max="7938" width="17.5703125" style="35" customWidth="1"/>
    <col min="7939" max="7939" width="16.7109375" style="35" customWidth="1"/>
    <col min="7940" max="7940" width="17.140625" style="35" customWidth="1"/>
    <col min="7941" max="7941" width="14.28515625" style="35" customWidth="1"/>
    <col min="7942" max="8192" width="9.140625" style="35"/>
    <col min="8193" max="8193" width="25" style="35" customWidth="1"/>
    <col min="8194" max="8194" width="17.5703125" style="35" customWidth="1"/>
    <col min="8195" max="8195" width="16.7109375" style="35" customWidth="1"/>
    <col min="8196" max="8196" width="17.140625" style="35" customWidth="1"/>
    <col min="8197" max="8197" width="14.28515625" style="35" customWidth="1"/>
    <col min="8198" max="8448" width="9.140625" style="35"/>
    <col min="8449" max="8449" width="25" style="35" customWidth="1"/>
    <col min="8450" max="8450" width="17.5703125" style="35" customWidth="1"/>
    <col min="8451" max="8451" width="16.7109375" style="35" customWidth="1"/>
    <col min="8452" max="8452" width="17.140625" style="35" customWidth="1"/>
    <col min="8453" max="8453" width="14.28515625" style="35" customWidth="1"/>
    <col min="8454" max="8704" width="9.140625" style="35"/>
    <col min="8705" max="8705" width="25" style="35" customWidth="1"/>
    <col min="8706" max="8706" width="17.5703125" style="35" customWidth="1"/>
    <col min="8707" max="8707" width="16.7109375" style="35" customWidth="1"/>
    <col min="8708" max="8708" width="17.140625" style="35" customWidth="1"/>
    <col min="8709" max="8709" width="14.28515625" style="35" customWidth="1"/>
    <col min="8710" max="8960" width="9.140625" style="35"/>
    <col min="8961" max="8961" width="25" style="35" customWidth="1"/>
    <col min="8962" max="8962" width="17.5703125" style="35" customWidth="1"/>
    <col min="8963" max="8963" width="16.7109375" style="35" customWidth="1"/>
    <col min="8964" max="8964" width="17.140625" style="35" customWidth="1"/>
    <col min="8965" max="8965" width="14.28515625" style="35" customWidth="1"/>
    <col min="8966" max="9216" width="9.140625" style="35"/>
    <col min="9217" max="9217" width="25" style="35" customWidth="1"/>
    <col min="9218" max="9218" width="17.5703125" style="35" customWidth="1"/>
    <col min="9219" max="9219" width="16.7109375" style="35" customWidth="1"/>
    <col min="9220" max="9220" width="17.140625" style="35" customWidth="1"/>
    <col min="9221" max="9221" width="14.28515625" style="35" customWidth="1"/>
    <col min="9222" max="9472" width="9.140625" style="35"/>
    <col min="9473" max="9473" width="25" style="35" customWidth="1"/>
    <col min="9474" max="9474" width="17.5703125" style="35" customWidth="1"/>
    <col min="9475" max="9475" width="16.7109375" style="35" customWidth="1"/>
    <col min="9476" max="9476" width="17.140625" style="35" customWidth="1"/>
    <col min="9477" max="9477" width="14.28515625" style="35" customWidth="1"/>
    <col min="9478" max="9728" width="9.140625" style="35"/>
    <col min="9729" max="9729" width="25" style="35" customWidth="1"/>
    <col min="9730" max="9730" width="17.5703125" style="35" customWidth="1"/>
    <col min="9731" max="9731" width="16.7109375" style="35" customWidth="1"/>
    <col min="9732" max="9732" width="17.140625" style="35" customWidth="1"/>
    <col min="9733" max="9733" width="14.28515625" style="35" customWidth="1"/>
    <col min="9734" max="9984" width="9.140625" style="35"/>
    <col min="9985" max="9985" width="25" style="35" customWidth="1"/>
    <col min="9986" max="9986" width="17.5703125" style="35" customWidth="1"/>
    <col min="9987" max="9987" width="16.7109375" style="35" customWidth="1"/>
    <col min="9988" max="9988" width="17.140625" style="35" customWidth="1"/>
    <col min="9989" max="9989" width="14.28515625" style="35" customWidth="1"/>
    <col min="9990" max="10240" width="9.140625" style="35"/>
    <col min="10241" max="10241" width="25" style="35" customWidth="1"/>
    <col min="10242" max="10242" width="17.5703125" style="35" customWidth="1"/>
    <col min="10243" max="10243" width="16.7109375" style="35" customWidth="1"/>
    <col min="10244" max="10244" width="17.140625" style="35" customWidth="1"/>
    <col min="10245" max="10245" width="14.28515625" style="35" customWidth="1"/>
    <col min="10246" max="10496" width="9.140625" style="35"/>
    <col min="10497" max="10497" width="25" style="35" customWidth="1"/>
    <col min="10498" max="10498" width="17.5703125" style="35" customWidth="1"/>
    <col min="10499" max="10499" width="16.7109375" style="35" customWidth="1"/>
    <col min="10500" max="10500" width="17.140625" style="35" customWidth="1"/>
    <col min="10501" max="10501" width="14.28515625" style="35" customWidth="1"/>
    <col min="10502" max="10752" width="9.140625" style="35"/>
    <col min="10753" max="10753" width="25" style="35" customWidth="1"/>
    <col min="10754" max="10754" width="17.5703125" style="35" customWidth="1"/>
    <col min="10755" max="10755" width="16.7109375" style="35" customWidth="1"/>
    <col min="10756" max="10756" width="17.140625" style="35" customWidth="1"/>
    <col min="10757" max="10757" width="14.28515625" style="35" customWidth="1"/>
    <col min="10758" max="11008" width="9.140625" style="35"/>
    <col min="11009" max="11009" width="25" style="35" customWidth="1"/>
    <col min="11010" max="11010" width="17.5703125" style="35" customWidth="1"/>
    <col min="11011" max="11011" width="16.7109375" style="35" customWidth="1"/>
    <col min="11012" max="11012" width="17.140625" style="35" customWidth="1"/>
    <col min="11013" max="11013" width="14.28515625" style="35" customWidth="1"/>
    <col min="11014" max="11264" width="9.140625" style="35"/>
    <col min="11265" max="11265" width="25" style="35" customWidth="1"/>
    <col min="11266" max="11266" width="17.5703125" style="35" customWidth="1"/>
    <col min="11267" max="11267" width="16.7109375" style="35" customWidth="1"/>
    <col min="11268" max="11268" width="17.140625" style="35" customWidth="1"/>
    <col min="11269" max="11269" width="14.28515625" style="35" customWidth="1"/>
    <col min="11270" max="11520" width="9.140625" style="35"/>
    <col min="11521" max="11521" width="25" style="35" customWidth="1"/>
    <col min="11522" max="11522" width="17.5703125" style="35" customWidth="1"/>
    <col min="11523" max="11523" width="16.7109375" style="35" customWidth="1"/>
    <col min="11524" max="11524" width="17.140625" style="35" customWidth="1"/>
    <col min="11525" max="11525" width="14.28515625" style="35" customWidth="1"/>
    <col min="11526" max="11776" width="9.140625" style="35"/>
    <col min="11777" max="11777" width="25" style="35" customWidth="1"/>
    <col min="11778" max="11778" width="17.5703125" style="35" customWidth="1"/>
    <col min="11779" max="11779" width="16.7109375" style="35" customWidth="1"/>
    <col min="11780" max="11780" width="17.140625" style="35" customWidth="1"/>
    <col min="11781" max="11781" width="14.28515625" style="35" customWidth="1"/>
    <col min="11782" max="12032" width="9.140625" style="35"/>
    <col min="12033" max="12033" width="25" style="35" customWidth="1"/>
    <col min="12034" max="12034" width="17.5703125" style="35" customWidth="1"/>
    <col min="12035" max="12035" width="16.7109375" style="35" customWidth="1"/>
    <col min="12036" max="12036" width="17.140625" style="35" customWidth="1"/>
    <col min="12037" max="12037" width="14.28515625" style="35" customWidth="1"/>
    <col min="12038" max="12288" width="9.140625" style="35"/>
    <col min="12289" max="12289" width="25" style="35" customWidth="1"/>
    <col min="12290" max="12290" width="17.5703125" style="35" customWidth="1"/>
    <col min="12291" max="12291" width="16.7109375" style="35" customWidth="1"/>
    <col min="12292" max="12292" width="17.140625" style="35" customWidth="1"/>
    <col min="12293" max="12293" width="14.28515625" style="35" customWidth="1"/>
    <col min="12294" max="12544" width="9.140625" style="35"/>
    <col min="12545" max="12545" width="25" style="35" customWidth="1"/>
    <col min="12546" max="12546" width="17.5703125" style="35" customWidth="1"/>
    <col min="12547" max="12547" width="16.7109375" style="35" customWidth="1"/>
    <col min="12548" max="12548" width="17.140625" style="35" customWidth="1"/>
    <col min="12549" max="12549" width="14.28515625" style="35" customWidth="1"/>
    <col min="12550" max="12800" width="9.140625" style="35"/>
    <col min="12801" max="12801" width="25" style="35" customWidth="1"/>
    <col min="12802" max="12802" width="17.5703125" style="35" customWidth="1"/>
    <col min="12803" max="12803" width="16.7109375" style="35" customWidth="1"/>
    <col min="12804" max="12804" width="17.140625" style="35" customWidth="1"/>
    <col min="12805" max="12805" width="14.28515625" style="35" customWidth="1"/>
    <col min="12806" max="13056" width="9.140625" style="35"/>
    <col min="13057" max="13057" width="25" style="35" customWidth="1"/>
    <col min="13058" max="13058" width="17.5703125" style="35" customWidth="1"/>
    <col min="13059" max="13059" width="16.7109375" style="35" customWidth="1"/>
    <col min="13060" max="13060" width="17.140625" style="35" customWidth="1"/>
    <col min="13061" max="13061" width="14.28515625" style="35" customWidth="1"/>
    <col min="13062" max="13312" width="9.140625" style="35"/>
    <col min="13313" max="13313" width="25" style="35" customWidth="1"/>
    <col min="13314" max="13314" width="17.5703125" style="35" customWidth="1"/>
    <col min="13315" max="13315" width="16.7109375" style="35" customWidth="1"/>
    <col min="13316" max="13316" width="17.140625" style="35" customWidth="1"/>
    <col min="13317" max="13317" width="14.28515625" style="35" customWidth="1"/>
    <col min="13318" max="13568" width="9.140625" style="35"/>
    <col min="13569" max="13569" width="25" style="35" customWidth="1"/>
    <col min="13570" max="13570" width="17.5703125" style="35" customWidth="1"/>
    <col min="13571" max="13571" width="16.7109375" style="35" customWidth="1"/>
    <col min="13572" max="13572" width="17.140625" style="35" customWidth="1"/>
    <col min="13573" max="13573" width="14.28515625" style="35" customWidth="1"/>
    <col min="13574" max="13824" width="9.140625" style="35"/>
    <col min="13825" max="13825" width="25" style="35" customWidth="1"/>
    <col min="13826" max="13826" width="17.5703125" style="35" customWidth="1"/>
    <col min="13827" max="13827" width="16.7109375" style="35" customWidth="1"/>
    <col min="13828" max="13828" width="17.140625" style="35" customWidth="1"/>
    <col min="13829" max="13829" width="14.28515625" style="35" customWidth="1"/>
    <col min="13830" max="14080" width="9.140625" style="35"/>
    <col min="14081" max="14081" width="25" style="35" customWidth="1"/>
    <col min="14082" max="14082" width="17.5703125" style="35" customWidth="1"/>
    <col min="14083" max="14083" width="16.7109375" style="35" customWidth="1"/>
    <col min="14084" max="14084" width="17.140625" style="35" customWidth="1"/>
    <col min="14085" max="14085" width="14.28515625" style="35" customWidth="1"/>
    <col min="14086" max="14336" width="9.140625" style="35"/>
    <col min="14337" max="14337" width="25" style="35" customWidth="1"/>
    <col min="14338" max="14338" width="17.5703125" style="35" customWidth="1"/>
    <col min="14339" max="14339" width="16.7109375" style="35" customWidth="1"/>
    <col min="14340" max="14340" width="17.140625" style="35" customWidth="1"/>
    <col min="14341" max="14341" width="14.28515625" style="35" customWidth="1"/>
    <col min="14342" max="14592" width="9.140625" style="35"/>
    <col min="14593" max="14593" width="25" style="35" customWidth="1"/>
    <col min="14594" max="14594" width="17.5703125" style="35" customWidth="1"/>
    <col min="14595" max="14595" width="16.7109375" style="35" customWidth="1"/>
    <col min="14596" max="14596" width="17.140625" style="35" customWidth="1"/>
    <col min="14597" max="14597" width="14.28515625" style="35" customWidth="1"/>
    <col min="14598" max="14848" width="9.140625" style="35"/>
    <col min="14849" max="14849" width="25" style="35" customWidth="1"/>
    <col min="14850" max="14850" width="17.5703125" style="35" customWidth="1"/>
    <col min="14851" max="14851" width="16.7109375" style="35" customWidth="1"/>
    <col min="14852" max="14852" width="17.140625" style="35" customWidth="1"/>
    <col min="14853" max="14853" width="14.28515625" style="35" customWidth="1"/>
    <col min="14854" max="15104" width="9.140625" style="35"/>
    <col min="15105" max="15105" width="25" style="35" customWidth="1"/>
    <col min="15106" max="15106" width="17.5703125" style="35" customWidth="1"/>
    <col min="15107" max="15107" width="16.7109375" style="35" customWidth="1"/>
    <col min="15108" max="15108" width="17.140625" style="35" customWidth="1"/>
    <col min="15109" max="15109" width="14.28515625" style="35" customWidth="1"/>
    <col min="15110" max="15360" width="9.140625" style="35"/>
    <col min="15361" max="15361" width="25" style="35" customWidth="1"/>
    <col min="15362" max="15362" width="17.5703125" style="35" customWidth="1"/>
    <col min="15363" max="15363" width="16.7109375" style="35" customWidth="1"/>
    <col min="15364" max="15364" width="17.140625" style="35" customWidth="1"/>
    <col min="15365" max="15365" width="14.28515625" style="35" customWidth="1"/>
    <col min="15366" max="15616" width="9.140625" style="35"/>
    <col min="15617" max="15617" width="25" style="35" customWidth="1"/>
    <col min="15618" max="15618" width="17.5703125" style="35" customWidth="1"/>
    <col min="15619" max="15619" width="16.7109375" style="35" customWidth="1"/>
    <col min="15620" max="15620" width="17.140625" style="35" customWidth="1"/>
    <col min="15621" max="15621" width="14.28515625" style="35" customWidth="1"/>
    <col min="15622" max="15872" width="9.140625" style="35"/>
    <col min="15873" max="15873" width="25" style="35" customWidth="1"/>
    <col min="15874" max="15874" width="17.5703125" style="35" customWidth="1"/>
    <col min="15875" max="15875" width="16.7109375" style="35" customWidth="1"/>
    <col min="15876" max="15876" width="17.140625" style="35" customWidth="1"/>
    <col min="15877" max="15877" width="14.28515625" style="35" customWidth="1"/>
    <col min="15878" max="16128" width="9.140625" style="35"/>
    <col min="16129" max="16129" width="25" style="35" customWidth="1"/>
    <col min="16130" max="16130" width="17.5703125" style="35" customWidth="1"/>
    <col min="16131" max="16131" width="16.7109375" style="35" customWidth="1"/>
    <col min="16132" max="16132" width="17.140625" style="35" customWidth="1"/>
    <col min="16133" max="16133" width="14.28515625" style="35" customWidth="1"/>
    <col min="16134" max="16384" width="9.140625" style="35"/>
  </cols>
  <sheetData>
    <row r="1" spans="1:6" x14ac:dyDescent="0.3">
      <c r="A1" s="34" t="s">
        <v>0</v>
      </c>
    </row>
    <row r="2" spans="1:6" x14ac:dyDescent="0.3">
      <c r="A2" s="34"/>
    </row>
    <row r="3" spans="1:6" x14ac:dyDescent="0.3">
      <c r="A3" s="37"/>
      <c r="B3" s="37"/>
      <c r="C3" s="37"/>
      <c r="D3" s="38"/>
      <c r="E3" s="38"/>
    </row>
    <row r="4" spans="1:6" x14ac:dyDescent="0.3">
      <c r="A4" s="37" t="s">
        <v>21</v>
      </c>
      <c r="B4" s="34"/>
      <c r="C4" s="39"/>
      <c r="D4" s="40"/>
      <c r="E4" s="38"/>
      <c r="F4" s="39"/>
    </row>
    <row r="5" spans="1:6" x14ac:dyDescent="0.3">
      <c r="A5" s="37"/>
      <c r="B5" s="39"/>
      <c r="C5" s="39"/>
      <c r="D5" s="40"/>
      <c r="E5" s="38"/>
    </row>
    <row r="6" spans="1:6" x14ac:dyDescent="0.3">
      <c r="A6" s="35" t="s">
        <v>1</v>
      </c>
      <c r="B6" s="39"/>
      <c r="C6" s="39"/>
      <c r="D6" s="40"/>
      <c r="E6" s="38"/>
    </row>
    <row r="7" spans="1:6" x14ac:dyDescent="0.3">
      <c r="A7" s="37"/>
      <c r="B7" s="39"/>
      <c r="C7" s="39"/>
      <c r="D7" s="40"/>
      <c r="E7" s="38"/>
    </row>
    <row r="8" spans="1:6" x14ac:dyDescent="0.3">
      <c r="A8" s="37" t="s">
        <v>2</v>
      </c>
      <c r="B8" s="39"/>
      <c r="C8" s="39"/>
      <c r="D8" s="40"/>
      <c r="E8" s="38"/>
    </row>
    <row r="9" spans="1:6" x14ac:dyDescent="0.3">
      <c r="A9" s="37"/>
      <c r="B9" s="39"/>
      <c r="C9" s="39"/>
      <c r="D9" s="40"/>
      <c r="E9" s="38"/>
    </row>
    <row r="10" spans="1:6" x14ac:dyDescent="0.3">
      <c r="A10" s="37" t="s">
        <v>3</v>
      </c>
      <c r="B10" s="39"/>
      <c r="C10" s="39"/>
      <c r="D10" s="40"/>
      <c r="E10" s="38"/>
    </row>
    <row r="11" spans="1:6" x14ac:dyDescent="0.3">
      <c r="A11" s="37"/>
      <c r="B11" s="41"/>
      <c r="C11" s="37"/>
      <c r="D11" s="38"/>
      <c r="E11" s="38"/>
    </row>
    <row r="12" spans="1:6" x14ac:dyDescent="0.3">
      <c r="A12" s="37"/>
      <c r="B12" s="41"/>
      <c r="C12" s="37"/>
      <c r="D12" s="38"/>
      <c r="E12" s="38"/>
    </row>
    <row r="13" spans="1:6" x14ac:dyDescent="0.3">
      <c r="A13" s="37" t="s">
        <v>31</v>
      </c>
      <c r="B13" s="41"/>
      <c r="C13" s="37"/>
      <c r="D13" s="38"/>
      <c r="E13" s="38"/>
    </row>
    <row r="14" spans="1:6" x14ac:dyDescent="0.3">
      <c r="A14" s="37"/>
      <c r="B14" s="41"/>
      <c r="C14" s="37"/>
      <c r="D14" s="38"/>
      <c r="E14" s="38"/>
    </row>
    <row r="15" spans="1:6" x14ac:dyDescent="0.3">
      <c r="A15" s="37" t="s">
        <v>4</v>
      </c>
      <c r="B15" s="42">
        <f>D48</f>
        <v>0</v>
      </c>
      <c r="C15" s="37"/>
      <c r="D15" s="38"/>
      <c r="E15" s="38"/>
    </row>
    <row r="16" spans="1:6" x14ac:dyDescent="0.3">
      <c r="A16" s="37" t="s">
        <v>5</v>
      </c>
      <c r="B16" s="42">
        <f>E48</f>
        <v>18279.27</v>
      </c>
      <c r="C16" s="37"/>
      <c r="D16" s="38"/>
      <c r="E16" s="38"/>
    </row>
    <row r="17" spans="1:6" x14ac:dyDescent="0.3">
      <c r="A17" s="37"/>
      <c r="B17" s="37"/>
      <c r="C17" s="37"/>
      <c r="D17" s="38"/>
      <c r="E17" s="38"/>
    </row>
    <row r="18" spans="1:6" x14ac:dyDescent="0.3">
      <c r="A18" s="34" t="s">
        <v>6</v>
      </c>
    </row>
    <row r="20" spans="1:6" s="47" customFormat="1" ht="27" x14ac:dyDescent="0.25">
      <c r="A20" s="44" t="s">
        <v>7</v>
      </c>
      <c r="B20" s="44" t="s">
        <v>8</v>
      </c>
      <c r="C20" s="45" t="s">
        <v>9</v>
      </c>
      <c r="D20" s="46" t="s">
        <v>10</v>
      </c>
      <c r="E20" s="46" t="s">
        <v>11</v>
      </c>
    </row>
    <row r="21" spans="1:6" s="51" customFormat="1" x14ac:dyDescent="0.3">
      <c r="A21" s="48"/>
      <c r="B21" s="49"/>
      <c r="C21" s="49"/>
      <c r="D21" s="50"/>
      <c r="E21" s="50"/>
      <c r="F21" s="49"/>
    </row>
    <row r="22" spans="1:6" s="51" customFormat="1" x14ac:dyDescent="0.3">
      <c r="A22" s="48" t="s">
        <v>103</v>
      </c>
      <c r="B22" s="49" t="s">
        <v>54</v>
      </c>
      <c r="C22" s="49"/>
      <c r="D22" s="50"/>
      <c r="E22" s="52">
        <v>2445.6</v>
      </c>
      <c r="F22" s="49"/>
    </row>
    <row r="23" spans="1:6" s="51" customFormat="1" x14ac:dyDescent="0.3">
      <c r="A23" s="48" t="s">
        <v>103</v>
      </c>
      <c r="B23" s="49" t="s">
        <v>55</v>
      </c>
      <c r="C23" s="49"/>
      <c r="D23" s="50"/>
      <c r="E23" s="52">
        <v>343.92</v>
      </c>
      <c r="F23" s="49"/>
    </row>
    <row r="24" spans="1:6" s="51" customFormat="1" x14ac:dyDescent="0.3">
      <c r="A24" s="48" t="s">
        <v>103</v>
      </c>
      <c r="B24" s="49" t="s">
        <v>56</v>
      </c>
      <c r="C24" s="49"/>
      <c r="D24" s="50"/>
      <c r="E24" s="53">
        <v>426.97</v>
      </c>
      <c r="F24" s="49"/>
    </row>
    <row r="25" spans="1:6" s="51" customFormat="1" x14ac:dyDescent="0.3">
      <c r="A25" s="48" t="s">
        <v>103</v>
      </c>
      <c r="B25" s="49" t="s">
        <v>57</v>
      </c>
      <c r="C25" s="49"/>
      <c r="D25" s="50"/>
      <c r="E25" s="54">
        <v>779.91</v>
      </c>
      <c r="F25" s="49"/>
    </row>
    <row r="26" spans="1:6" s="51" customFormat="1" x14ac:dyDescent="0.3">
      <c r="A26" s="48" t="s">
        <v>103</v>
      </c>
      <c r="B26" s="49" t="s">
        <v>58</v>
      </c>
      <c r="C26" s="49"/>
      <c r="D26" s="50"/>
      <c r="E26" s="53">
        <v>1490.17</v>
      </c>
      <c r="F26" s="49"/>
    </row>
    <row r="27" spans="1:6" s="51" customFormat="1" x14ac:dyDescent="0.3">
      <c r="A27" s="48" t="s">
        <v>60</v>
      </c>
      <c r="B27" s="49" t="s">
        <v>59</v>
      </c>
      <c r="C27" s="55"/>
      <c r="D27" s="50"/>
      <c r="E27" s="53">
        <v>5000</v>
      </c>
      <c r="F27" s="49"/>
    </row>
    <row r="28" spans="1:6" s="51" customFormat="1" x14ac:dyDescent="0.3">
      <c r="A28" s="48" t="s">
        <v>63</v>
      </c>
      <c r="B28" s="49" t="s">
        <v>61</v>
      </c>
      <c r="C28" s="49"/>
      <c r="D28" s="50"/>
      <c r="E28" s="53">
        <v>999.35</v>
      </c>
      <c r="F28" s="49"/>
    </row>
    <row r="29" spans="1:6" s="51" customFormat="1" x14ac:dyDescent="0.3">
      <c r="A29" s="48" t="s">
        <v>63</v>
      </c>
      <c r="B29" s="49" t="s">
        <v>62</v>
      </c>
      <c r="C29" s="49"/>
      <c r="D29" s="50"/>
      <c r="E29" s="54">
        <v>84.9</v>
      </c>
      <c r="F29" s="49"/>
    </row>
    <row r="30" spans="1:6" s="51" customFormat="1" x14ac:dyDescent="0.3">
      <c r="A30" s="48" t="s">
        <v>64</v>
      </c>
      <c r="B30" s="49" t="s">
        <v>65</v>
      </c>
      <c r="C30" s="49"/>
      <c r="D30" s="50"/>
      <c r="E30" s="53">
        <v>999.35</v>
      </c>
      <c r="F30" s="49"/>
    </row>
    <row r="31" spans="1:6" s="51" customFormat="1" x14ac:dyDescent="0.3">
      <c r="A31" s="48" t="s">
        <v>64</v>
      </c>
      <c r="B31" s="49" t="s">
        <v>66</v>
      </c>
      <c r="C31" s="49"/>
      <c r="D31" s="50"/>
      <c r="E31" s="53">
        <v>503.6</v>
      </c>
      <c r="F31" s="49"/>
    </row>
    <row r="32" spans="1:6" s="51" customFormat="1" x14ac:dyDescent="0.3">
      <c r="A32" s="48" t="s">
        <v>64</v>
      </c>
      <c r="B32" s="49" t="s">
        <v>67</v>
      </c>
      <c r="C32" s="49"/>
      <c r="D32" s="50"/>
      <c r="E32" s="52">
        <v>335.76</v>
      </c>
      <c r="F32" s="49"/>
    </row>
    <row r="33" spans="1:8" s="51" customFormat="1" x14ac:dyDescent="0.3">
      <c r="A33" s="48" t="s">
        <v>64</v>
      </c>
      <c r="B33" s="57" t="s">
        <v>68</v>
      </c>
      <c r="C33" s="57"/>
      <c r="D33" s="58"/>
      <c r="E33" s="59">
        <v>82.03</v>
      </c>
      <c r="F33" s="49"/>
    </row>
    <row r="34" spans="1:8" s="51" customFormat="1" x14ac:dyDescent="0.3">
      <c r="A34" s="48" t="s">
        <v>64</v>
      </c>
      <c r="B34" s="57" t="s">
        <v>69</v>
      </c>
      <c r="C34" s="57"/>
      <c r="D34" s="58"/>
      <c r="E34" s="59">
        <v>205</v>
      </c>
      <c r="F34" s="49"/>
    </row>
    <row r="35" spans="1:8" s="51" customFormat="1" x14ac:dyDescent="0.3">
      <c r="A35" s="48" t="s">
        <v>64</v>
      </c>
      <c r="B35" s="57" t="s">
        <v>70</v>
      </c>
      <c r="C35" s="57"/>
      <c r="D35" s="58"/>
      <c r="E35" s="54">
        <v>150</v>
      </c>
      <c r="F35" s="49"/>
    </row>
    <row r="36" spans="1:8" s="51" customFormat="1" x14ac:dyDescent="0.3">
      <c r="A36" s="48" t="s">
        <v>64</v>
      </c>
      <c r="B36" s="57" t="s">
        <v>71</v>
      </c>
      <c r="C36" s="57"/>
      <c r="D36" s="58"/>
      <c r="E36" s="54">
        <v>10</v>
      </c>
      <c r="F36" s="49"/>
    </row>
    <row r="37" spans="1:8" s="51" customFormat="1" x14ac:dyDescent="0.3">
      <c r="A37" s="48" t="s">
        <v>64</v>
      </c>
      <c r="B37" s="57" t="s">
        <v>84</v>
      </c>
      <c r="C37" s="57"/>
      <c r="D37" s="58"/>
      <c r="E37" s="54">
        <v>85.2</v>
      </c>
      <c r="F37" s="49"/>
    </row>
    <row r="38" spans="1:8" s="51" customFormat="1" x14ac:dyDescent="0.3">
      <c r="A38" s="48" t="s">
        <v>64</v>
      </c>
      <c r="B38" s="57" t="s">
        <v>72</v>
      </c>
      <c r="C38" s="57"/>
      <c r="D38" s="58"/>
      <c r="E38" s="54">
        <v>56.8</v>
      </c>
      <c r="F38" s="49"/>
    </row>
    <row r="39" spans="1:8" s="51" customFormat="1" x14ac:dyDescent="0.3">
      <c r="A39" s="61" t="s">
        <v>77</v>
      </c>
      <c r="B39" s="57" t="s">
        <v>73</v>
      </c>
      <c r="C39" s="57"/>
      <c r="D39" s="58"/>
      <c r="E39" s="54">
        <v>982.8</v>
      </c>
      <c r="F39" s="49"/>
    </row>
    <row r="40" spans="1:8" s="51" customFormat="1" x14ac:dyDescent="0.3">
      <c r="A40" s="61" t="s">
        <v>77</v>
      </c>
      <c r="B40" s="57" t="s">
        <v>74</v>
      </c>
      <c r="C40" s="57"/>
      <c r="D40" s="58"/>
      <c r="E40" s="54">
        <v>175</v>
      </c>
      <c r="F40" s="49"/>
    </row>
    <row r="41" spans="1:8" s="51" customFormat="1" x14ac:dyDescent="0.3">
      <c r="A41" s="61" t="s">
        <v>76</v>
      </c>
      <c r="B41" s="57" t="s">
        <v>75</v>
      </c>
      <c r="C41" s="57"/>
      <c r="D41" s="58"/>
      <c r="E41" s="54">
        <v>1530</v>
      </c>
      <c r="F41" s="49"/>
    </row>
    <row r="42" spans="1:8" s="51" customFormat="1" x14ac:dyDescent="0.3">
      <c r="A42" s="61" t="s">
        <v>79</v>
      </c>
      <c r="B42" s="57" t="s">
        <v>78</v>
      </c>
      <c r="C42" s="57"/>
      <c r="D42" s="58"/>
      <c r="E42" s="54">
        <v>708.4</v>
      </c>
      <c r="F42" s="49"/>
    </row>
    <row r="43" spans="1:8" s="51" customFormat="1" x14ac:dyDescent="0.3">
      <c r="A43" s="61" t="s">
        <v>79</v>
      </c>
      <c r="B43" s="57" t="s">
        <v>80</v>
      </c>
      <c r="C43" s="57"/>
      <c r="D43" s="58"/>
      <c r="E43" s="54">
        <v>652.51</v>
      </c>
      <c r="F43" s="49"/>
    </row>
    <row r="44" spans="1:8" s="51" customFormat="1" x14ac:dyDescent="0.3">
      <c r="A44" s="61" t="s">
        <v>79</v>
      </c>
      <c r="B44" s="57" t="s">
        <v>81</v>
      </c>
      <c r="C44" s="57"/>
      <c r="D44" s="58"/>
      <c r="E44" s="54">
        <v>205</v>
      </c>
      <c r="F44" s="49"/>
    </row>
    <row r="45" spans="1:8" s="51" customFormat="1" x14ac:dyDescent="0.3">
      <c r="A45" s="61" t="s">
        <v>83</v>
      </c>
      <c r="B45" s="57" t="s">
        <v>82</v>
      </c>
      <c r="C45" s="57"/>
      <c r="D45" s="58"/>
      <c r="E45" s="54">
        <v>27</v>
      </c>
      <c r="F45" s="49"/>
    </row>
    <row r="46" spans="1:8" s="51" customFormat="1" x14ac:dyDescent="0.3">
      <c r="A46" s="60"/>
      <c r="B46" s="57"/>
      <c r="C46" s="57"/>
      <c r="D46" s="58"/>
      <c r="E46" s="52"/>
      <c r="F46" s="49"/>
    </row>
    <row r="47" spans="1:8" s="51" customFormat="1" x14ac:dyDescent="0.3">
      <c r="A47" s="48"/>
      <c r="B47" s="49"/>
      <c r="C47" s="49"/>
      <c r="D47" s="50"/>
      <c r="E47" s="50"/>
      <c r="F47" s="49"/>
    </row>
    <row r="48" spans="1:8" s="47" customFormat="1" ht="23.25" customHeight="1" x14ac:dyDescent="0.25">
      <c r="A48" s="62"/>
      <c r="B48" s="63" t="s">
        <v>12</v>
      </c>
      <c r="C48" s="63"/>
      <c r="D48" s="64">
        <f>SUM(D21:D47)</f>
        <v>0</v>
      </c>
      <c r="E48" s="64">
        <f>SUM(E21:E47)</f>
        <v>18279.27</v>
      </c>
      <c r="G48" s="67"/>
      <c r="H48" s="67"/>
    </row>
    <row r="49" spans="1:1" x14ac:dyDescent="0.3">
      <c r="A49" s="43"/>
    </row>
    <row r="50" spans="1:1" x14ac:dyDescent="0.3">
      <c r="A50" s="43"/>
    </row>
    <row r="51" spans="1:1" x14ac:dyDescent="0.3">
      <c r="A51" s="43"/>
    </row>
    <row r="52" spans="1:1" x14ac:dyDescent="0.3">
      <c r="A52" s="43"/>
    </row>
    <row r="53" spans="1:1" x14ac:dyDescent="0.3">
      <c r="A53" s="43"/>
    </row>
    <row r="54" spans="1:1" x14ac:dyDescent="0.3">
      <c r="A54" s="43"/>
    </row>
    <row r="55" spans="1:1" x14ac:dyDescent="0.3">
      <c r="A55" s="43"/>
    </row>
    <row r="56" spans="1:1" x14ac:dyDescent="0.3">
      <c r="A56" s="43"/>
    </row>
    <row r="57" spans="1:1" x14ac:dyDescent="0.3">
      <c r="A57" s="43"/>
    </row>
    <row r="58" spans="1:1" x14ac:dyDescent="0.3">
      <c r="A58" s="43"/>
    </row>
    <row r="59" spans="1:1" x14ac:dyDescent="0.3">
      <c r="A59" s="43"/>
    </row>
    <row r="60" spans="1:1" x14ac:dyDescent="0.3">
      <c r="A60" s="4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BC0E-2D3C-42A3-820A-5A75EEE1FEA2}">
  <sheetPr>
    <tabColor rgb="FFFFFF00"/>
  </sheetPr>
  <dimension ref="A1:F52"/>
  <sheetViews>
    <sheetView topLeftCell="A22" zoomScaleNormal="100" workbookViewId="0">
      <selection activeCell="A18" sqref="A18"/>
    </sheetView>
  </sheetViews>
  <sheetFormatPr defaultRowHeight="14.25" x14ac:dyDescent="0.3"/>
  <cols>
    <col min="1" max="1" width="25" style="35" customWidth="1"/>
    <col min="2" max="2" width="17.5703125" style="35" customWidth="1"/>
    <col min="3" max="3" width="16.7109375" style="35" customWidth="1"/>
    <col min="4" max="4" width="17.140625" style="36" customWidth="1"/>
    <col min="5" max="5" width="14.28515625" style="36" customWidth="1"/>
    <col min="6" max="256" width="9.140625" style="35"/>
    <col min="257" max="257" width="25" style="35" customWidth="1"/>
    <col min="258" max="258" width="17.5703125" style="35" customWidth="1"/>
    <col min="259" max="259" width="16.7109375" style="35" customWidth="1"/>
    <col min="260" max="260" width="17.140625" style="35" customWidth="1"/>
    <col min="261" max="261" width="14.28515625" style="35" customWidth="1"/>
    <col min="262" max="512" width="9.140625" style="35"/>
    <col min="513" max="513" width="25" style="35" customWidth="1"/>
    <col min="514" max="514" width="17.5703125" style="35" customWidth="1"/>
    <col min="515" max="515" width="16.7109375" style="35" customWidth="1"/>
    <col min="516" max="516" width="17.140625" style="35" customWidth="1"/>
    <col min="517" max="517" width="14.28515625" style="35" customWidth="1"/>
    <col min="518" max="768" width="9.140625" style="35"/>
    <col min="769" max="769" width="25" style="35" customWidth="1"/>
    <col min="770" max="770" width="17.5703125" style="35" customWidth="1"/>
    <col min="771" max="771" width="16.7109375" style="35" customWidth="1"/>
    <col min="772" max="772" width="17.140625" style="35" customWidth="1"/>
    <col min="773" max="773" width="14.28515625" style="35" customWidth="1"/>
    <col min="774" max="1024" width="9.140625" style="35"/>
    <col min="1025" max="1025" width="25" style="35" customWidth="1"/>
    <col min="1026" max="1026" width="17.5703125" style="35" customWidth="1"/>
    <col min="1027" max="1027" width="16.7109375" style="35" customWidth="1"/>
    <col min="1028" max="1028" width="17.140625" style="35" customWidth="1"/>
    <col min="1029" max="1029" width="14.28515625" style="35" customWidth="1"/>
    <col min="1030" max="1280" width="9.140625" style="35"/>
    <col min="1281" max="1281" width="25" style="35" customWidth="1"/>
    <col min="1282" max="1282" width="17.5703125" style="35" customWidth="1"/>
    <col min="1283" max="1283" width="16.7109375" style="35" customWidth="1"/>
    <col min="1284" max="1284" width="17.140625" style="35" customWidth="1"/>
    <col min="1285" max="1285" width="14.28515625" style="35" customWidth="1"/>
    <col min="1286" max="1536" width="9.140625" style="35"/>
    <col min="1537" max="1537" width="25" style="35" customWidth="1"/>
    <col min="1538" max="1538" width="17.5703125" style="35" customWidth="1"/>
    <col min="1539" max="1539" width="16.7109375" style="35" customWidth="1"/>
    <col min="1540" max="1540" width="17.140625" style="35" customWidth="1"/>
    <col min="1541" max="1541" width="14.28515625" style="35" customWidth="1"/>
    <col min="1542" max="1792" width="9.140625" style="35"/>
    <col min="1793" max="1793" width="25" style="35" customWidth="1"/>
    <col min="1794" max="1794" width="17.5703125" style="35" customWidth="1"/>
    <col min="1795" max="1795" width="16.7109375" style="35" customWidth="1"/>
    <col min="1796" max="1796" width="17.140625" style="35" customWidth="1"/>
    <col min="1797" max="1797" width="14.28515625" style="35" customWidth="1"/>
    <col min="1798" max="2048" width="9.140625" style="35"/>
    <col min="2049" max="2049" width="25" style="35" customWidth="1"/>
    <col min="2050" max="2050" width="17.5703125" style="35" customWidth="1"/>
    <col min="2051" max="2051" width="16.7109375" style="35" customWidth="1"/>
    <col min="2052" max="2052" width="17.140625" style="35" customWidth="1"/>
    <col min="2053" max="2053" width="14.28515625" style="35" customWidth="1"/>
    <col min="2054" max="2304" width="9.140625" style="35"/>
    <col min="2305" max="2305" width="25" style="35" customWidth="1"/>
    <col min="2306" max="2306" width="17.5703125" style="35" customWidth="1"/>
    <col min="2307" max="2307" width="16.7109375" style="35" customWidth="1"/>
    <col min="2308" max="2308" width="17.140625" style="35" customWidth="1"/>
    <col min="2309" max="2309" width="14.28515625" style="35" customWidth="1"/>
    <col min="2310" max="2560" width="9.140625" style="35"/>
    <col min="2561" max="2561" width="25" style="35" customWidth="1"/>
    <col min="2562" max="2562" width="17.5703125" style="35" customWidth="1"/>
    <col min="2563" max="2563" width="16.7109375" style="35" customWidth="1"/>
    <col min="2564" max="2564" width="17.140625" style="35" customWidth="1"/>
    <col min="2565" max="2565" width="14.28515625" style="35" customWidth="1"/>
    <col min="2566" max="2816" width="9.140625" style="35"/>
    <col min="2817" max="2817" width="25" style="35" customWidth="1"/>
    <col min="2818" max="2818" width="17.5703125" style="35" customWidth="1"/>
    <col min="2819" max="2819" width="16.7109375" style="35" customWidth="1"/>
    <col min="2820" max="2820" width="17.140625" style="35" customWidth="1"/>
    <col min="2821" max="2821" width="14.28515625" style="35" customWidth="1"/>
    <col min="2822" max="3072" width="9.140625" style="35"/>
    <col min="3073" max="3073" width="25" style="35" customWidth="1"/>
    <col min="3074" max="3074" width="17.5703125" style="35" customWidth="1"/>
    <col min="3075" max="3075" width="16.7109375" style="35" customWidth="1"/>
    <col min="3076" max="3076" width="17.140625" style="35" customWidth="1"/>
    <col min="3077" max="3077" width="14.28515625" style="35" customWidth="1"/>
    <col min="3078" max="3328" width="9.140625" style="35"/>
    <col min="3329" max="3329" width="25" style="35" customWidth="1"/>
    <col min="3330" max="3330" width="17.5703125" style="35" customWidth="1"/>
    <col min="3331" max="3331" width="16.7109375" style="35" customWidth="1"/>
    <col min="3332" max="3332" width="17.140625" style="35" customWidth="1"/>
    <col min="3333" max="3333" width="14.28515625" style="35" customWidth="1"/>
    <col min="3334" max="3584" width="9.140625" style="35"/>
    <col min="3585" max="3585" width="25" style="35" customWidth="1"/>
    <col min="3586" max="3586" width="17.5703125" style="35" customWidth="1"/>
    <col min="3587" max="3587" width="16.7109375" style="35" customWidth="1"/>
    <col min="3588" max="3588" width="17.140625" style="35" customWidth="1"/>
    <col min="3589" max="3589" width="14.28515625" style="35" customWidth="1"/>
    <col min="3590" max="3840" width="9.140625" style="35"/>
    <col min="3841" max="3841" width="25" style="35" customWidth="1"/>
    <col min="3842" max="3842" width="17.5703125" style="35" customWidth="1"/>
    <col min="3843" max="3843" width="16.7109375" style="35" customWidth="1"/>
    <col min="3844" max="3844" width="17.140625" style="35" customWidth="1"/>
    <col min="3845" max="3845" width="14.28515625" style="35" customWidth="1"/>
    <col min="3846" max="4096" width="9.140625" style="35"/>
    <col min="4097" max="4097" width="25" style="35" customWidth="1"/>
    <col min="4098" max="4098" width="17.5703125" style="35" customWidth="1"/>
    <col min="4099" max="4099" width="16.7109375" style="35" customWidth="1"/>
    <col min="4100" max="4100" width="17.140625" style="35" customWidth="1"/>
    <col min="4101" max="4101" width="14.28515625" style="35" customWidth="1"/>
    <col min="4102" max="4352" width="9.140625" style="35"/>
    <col min="4353" max="4353" width="25" style="35" customWidth="1"/>
    <col min="4354" max="4354" width="17.5703125" style="35" customWidth="1"/>
    <col min="4355" max="4355" width="16.7109375" style="35" customWidth="1"/>
    <col min="4356" max="4356" width="17.140625" style="35" customWidth="1"/>
    <col min="4357" max="4357" width="14.28515625" style="35" customWidth="1"/>
    <col min="4358" max="4608" width="9.140625" style="35"/>
    <col min="4609" max="4609" width="25" style="35" customWidth="1"/>
    <col min="4610" max="4610" width="17.5703125" style="35" customWidth="1"/>
    <col min="4611" max="4611" width="16.7109375" style="35" customWidth="1"/>
    <col min="4612" max="4612" width="17.140625" style="35" customWidth="1"/>
    <col min="4613" max="4613" width="14.28515625" style="35" customWidth="1"/>
    <col min="4614" max="4864" width="9.140625" style="35"/>
    <col min="4865" max="4865" width="25" style="35" customWidth="1"/>
    <col min="4866" max="4866" width="17.5703125" style="35" customWidth="1"/>
    <col min="4867" max="4867" width="16.7109375" style="35" customWidth="1"/>
    <col min="4868" max="4868" width="17.140625" style="35" customWidth="1"/>
    <col min="4869" max="4869" width="14.28515625" style="35" customWidth="1"/>
    <col min="4870" max="5120" width="9.140625" style="35"/>
    <col min="5121" max="5121" width="25" style="35" customWidth="1"/>
    <col min="5122" max="5122" width="17.5703125" style="35" customWidth="1"/>
    <col min="5123" max="5123" width="16.7109375" style="35" customWidth="1"/>
    <col min="5124" max="5124" width="17.140625" style="35" customWidth="1"/>
    <col min="5125" max="5125" width="14.28515625" style="35" customWidth="1"/>
    <col min="5126" max="5376" width="9.140625" style="35"/>
    <col min="5377" max="5377" width="25" style="35" customWidth="1"/>
    <col min="5378" max="5378" width="17.5703125" style="35" customWidth="1"/>
    <col min="5379" max="5379" width="16.7109375" style="35" customWidth="1"/>
    <col min="5380" max="5380" width="17.140625" style="35" customWidth="1"/>
    <col min="5381" max="5381" width="14.28515625" style="35" customWidth="1"/>
    <col min="5382" max="5632" width="9.140625" style="35"/>
    <col min="5633" max="5633" width="25" style="35" customWidth="1"/>
    <col min="5634" max="5634" width="17.5703125" style="35" customWidth="1"/>
    <col min="5635" max="5635" width="16.7109375" style="35" customWidth="1"/>
    <col min="5636" max="5636" width="17.140625" style="35" customWidth="1"/>
    <col min="5637" max="5637" width="14.28515625" style="35" customWidth="1"/>
    <col min="5638" max="5888" width="9.140625" style="35"/>
    <col min="5889" max="5889" width="25" style="35" customWidth="1"/>
    <col min="5890" max="5890" width="17.5703125" style="35" customWidth="1"/>
    <col min="5891" max="5891" width="16.7109375" style="35" customWidth="1"/>
    <col min="5892" max="5892" width="17.140625" style="35" customWidth="1"/>
    <col min="5893" max="5893" width="14.28515625" style="35" customWidth="1"/>
    <col min="5894" max="6144" width="9.140625" style="35"/>
    <col min="6145" max="6145" width="25" style="35" customWidth="1"/>
    <col min="6146" max="6146" width="17.5703125" style="35" customWidth="1"/>
    <col min="6147" max="6147" width="16.7109375" style="35" customWidth="1"/>
    <col min="6148" max="6148" width="17.140625" style="35" customWidth="1"/>
    <col min="6149" max="6149" width="14.28515625" style="35" customWidth="1"/>
    <col min="6150" max="6400" width="9.140625" style="35"/>
    <col min="6401" max="6401" width="25" style="35" customWidth="1"/>
    <col min="6402" max="6402" width="17.5703125" style="35" customWidth="1"/>
    <col min="6403" max="6403" width="16.7109375" style="35" customWidth="1"/>
    <col min="6404" max="6404" width="17.140625" style="35" customWidth="1"/>
    <col min="6405" max="6405" width="14.28515625" style="35" customWidth="1"/>
    <col min="6406" max="6656" width="9.140625" style="35"/>
    <col min="6657" max="6657" width="25" style="35" customWidth="1"/>
    <col min="6658" max="6658" width="17.5703125" style="35" customWidth="1"/>
    <col min="6659" max="6659" width="16.7109375" style="35" customWidth="1"/>
    <col min="6660" max="6660" width="17.140625" style="35" customWidth="1"/>
    <col min="6661" max="6661" width="14.28515625" style="35" customWidth="1"/>
    <col min="6662" max="6912" width="9.140625" style="35"/>
    <col min="6913" max="6913" width="25" style="35" customWidth="1"/>
    <col min="6914" max="6914" width="17.5703125" style="35" customWidth="1"/>
    <col min="6915" max="6915" width="16.7109375" style="35" customWidth="1"/>
    <col min="6916" max="6916" width="17.140625" style="35" customWidth="1"/>
    <col min="6917" max="6917" width="14.28515625" style="35" customWidth="1"/>
    <col min="6918" max="7168" width="9.140625" style="35"/>
    <col min="7169" max="7169" width="25" style="35" customWidth="1"/>
    <col min="7170" max="7170" width="17.5703125" style="35" customWidth="1"/>
    <col min="7171" max="7171" width="16.7109375" style="35" customWidth="1"/>
    <col min="7172" max="7172" width="17.140625" style="35" customWidth="1"/>
    <col min="7173" max="7173" width="14.28515625" style="35" customWidth="1"/>
    <col min="7174" max="7424" width="9.140625" style="35"/>
    <col min="7425" max="7425" width="25" style="35" customWidth="1"/>
    <col min="7426" max="7426" width="17.5703125" style="35" customWidth="1"/>
    <col min="7427" max="7427" width="16.7109375" style="35" customWidth="1"/>
    <col min="7428" max="7428" width="17.140625" style="35" customWidth="1"/>
    <col min="7429" max="7429" width="14.28515625" style="35" customWidth="1"/>
    <col min="7430" max="7680" width="9.140625" style="35"/>
    <col min="7681" max="7681" width="25" style="35" customWidth="1"/>
    <col min="7682" max="7682" width="17.5703125" style="35" customWidth="1"/>
    <col min="7683" max="7683" width="16.7109375" style="35" customWidth="1"/>
    <col min="7684" max="7684" width="17.140625" style="35" customWidth="1"/>
    <col min="7685" max="7685" width="14.28515625" style="35" customWidth="1"/>
    <col min="7686" max="7936" width="9.140625" style="35"/>
    <col min="7937" max="7937" width="25" style="35" customWidth="1"/>
    <col min="7938" max="7938" width="17.5703125" style="35" customWidth="1"/>
    <col min="7939" max="7939" width="16.7109375" style="35" customWidth="1"/>
    <col min="7940" max="7940" width="17.140625" style="35" customWidth="1"/>
    <col min="7941" max="7941" width="14.28515625" style="35" customWidth="1"/>
    <col min="7942" max="8192" width="9.140625" style="35"/>
    <col min="8193" max="8193" width="25" style="35" customWidth="1"/>
    <col min="8194" max="8194" width="17.5703125" style="35" customWidth="1"/>
    <col min="8195" max="8195" width="16.7109375" style="35" customWidth="1"/>
    <col min="8196" max="8196" width="17.140625" style="35" customWidth="1"/>
    <col min="8197" max="8197" width="14.28515625" style="35" customWidth="1"/>
    <col min="8198" max="8448" width="9.140625" style="35"/>
    <col min="8449" max="8449" width="25" style="35" customWidth="1"/>
    <col min="8450" max="8450" width="17.5703125" style="35" customWidth="1"/>
    <col min="8451" max="8451" width="16.7109375" style="35" customWidth="1"/>
    <col min="8452" max="8452" width="17.140625" style="35" customWidth="1"/>
    <col min="8453" max="8453" width="14.28515625" style="35" customWidth="1"/>
    <col min="8454" max="8704" width="9.140625" style="35"/>
    <col min="8705" max="8705" width="25" style="35" customWidth="1"/>
    <col min="8706" max="8706" width="17.5703125" style="35" customWidth="1"/>
    <col min="8707" max="8707" width="16.7109375" style="35" customWidth="1"/>
    <col min="8708" max="8708" width="17.140625" style="35" customWidth="1"/>
    <col min="8709" max="8709" width="14.28515625" style="35" customWidth="1"/>
    <col min="8710" max="8960" width="9.140625" style="35"/>
    <col min="8961" max="8961" width="25" style="35" customWidth="1"/>
    <col min="8962" max="8962" width="17.5703125" style="35" customWidth="1"/>
    <col min="8963" max="8963" width="16.7109375" style="35" customWidth="1"/>
    <col min="8964" max="8964" width="17.140625" style="35" customWidth="1"/>
    <col min="8965" max="8965" width="14.28515625" style="35" customWidth="1"/>
    <col min="8966" max="9216" width="9.140625" style="35"/>
    <col min="9217" max="9217" width="25" style="35" customWidth="1"/>
    <col min="9218" max="9218" width="17.5703125" style="35" customWidth="1"/>
    <col min="9219" max="9219" width="16.7109375" style="35" customWidth="1"/>
    <col min="9220" max="9220" width="17.140625" style="35" customWidth="1"/>
    <col min="9221" max="9221" width="14.28515625" style="35" customWidth="1"/>
    <col min="9222" max="9472" width="9.140625" style="35"/>
    <col min="9473" max="9473" width="25" style="35" customWidth="1"/>
    <col min="9474" max="9474" width="17.5703125" style="35" customWidth="1"/>
    <col min="9475" max="9475" width="16.7109375" style="35" customWidth="1"/>
    <col min="9476" max="9476" width="17.140625" style="35" customWidth="1"/>
    <col min="9477" max="9477" width="14.28515625" style="35" customWidth="1"/>
    <col min="9478" max="9728" width="9.140625" style="35"/>
    <col min="9729" max="9729" width="25" style="35" customWidth="1"/>
    <col min="9730" max="9730" width="17.5703125" style="35" customWidth="1"/>
    <col min="9731" max="9731" width="16.7109375" style="35" customWidth="1"/>
    <col min="9732" max="9732" width="17.140625" style="35" customWidth="1"/>
    <col min="9733" max="9733" width="14.28515625" style="35" customWidth="1"/>
    <col min="9734" max="9984" width="9.140625" style="35"/>
    <col min="9985" max="9985" width="25" style="35" customWidth="1"/>
    <col min="9986" max="9986" width="17.5703125" style="35" customWidth="1"/>
    <col min="9987" max="9987" width="16.7109375" style="35" customWidth="1"/>
    <col min="9988" max="9988" width="17.140625" style="35" customWidth="1"/>
    <col min="9989" max="9989" width="14.28515625" style="35" customWidth="1"/>
    <col min="9990" max="10240" width="9.140625" style="35"/>
    <col min="10241" max="10241" width="25" style="35" customWidth="1"/>
    <col min="10242" max="10242" width="17.5703125" style="35" customWidth="1"/>
    <col min="10243" max="10243" width="16.7109375" style="35" customWidth="1"/>
    <col min="10244" max="10244" width="17.140625" style="35" customWidth="1"/>
    <col min="10245" max="10245" width="14.28515625" style="35" customWidth="1"/>
    <col min="10246" max="10496" width="9.140625" style="35"/>
    <col min="10497" max="10497" width="25" style="35" customWidth="1"/>
    <col min="10498" max="10498" width="17.5703125" style="35" customWidth="1"/>
    <col min="10499" max="10499" width="16.7109375" style="35" customWidth="1"/>
    <col min="10500" max="10500" width="17.140625" style="35" customWidth="1"/>
    <col min="10501" max="10501" width="14.28515625" style="35" customWidth="1"/>
    <col min="10502" max="10752" width="9.140625" style="35"/>
    <col min="10753" max="10753" width="25" style="35" customWidth="1"/>
    <col min="10754" max="10754" width="17.5703125" style="35" customWidth="1"/>
    <col min="10755" max="10755" width="16.7109375" style="35" customWidth="1"/>
    <col min="10756" max="10756" width="17.140625" style="35" customWidth="1"/>
    <col min="10757" max="10757" width="14.28515625" style="35" customWidth="1"/>
    <col min="10758" max="11008" width="9.140625" style="35"/>
    <col min="11009" max="11009" width="25" style="35" customWidth="1"/>
    <col min="11010" max="11010" width="17.5703125" style="35" customWidth="1"/>
    <col min="11011" max="11011" width="16.7109375" style="35" customWidth="1"/>
    <col min="11012" max="11012" width="17.140625" style="35" customWidth="1"/>
    <col min="11013" max="11013" width="14.28515625" style="35" customWidth="1"/>
    <col min="11014" max="11264" width="9.140625" style="35"/>
    <col min="11265" max="11265" width="25" style="35" customWidth="1"/>
    <col min="11266" max="11266" width="17.5703125" style="35" customWidth="1"/>
    <col min="11267" max="11267" width="16.7109375" style="35" customWidth="1"/>
    <col min="11268" max="11268" width="17.140625" style="35" customWidth="1"/>
    <col min="11269" max="11269" width="14.28515625" style="35" customWidth="1"/>
    <col min="11270" max="11520" width="9.140625" style="35"/>
    <col min="11521" max="11521" width="25" style="35" customWidth="1"/>
    <col min="11522" max="11522" width="17.5703125" style="35" customWidth="1"/>
    <col min="11523" max="11523" width="16.7109375" style="35" customWidth="1"/>
    <col min="11524" max="11524" width="17.140625" style="35" customWidth="1"/>
    <col min="11525" max="11525" width="14.28515625" style="35" customWidth="1"/>
    <col min="11526" max="11776" width="9.140625" style="35"/>
    <col min="11777" max="11777" width="25" style="35" customWidth="1"/>
    <col min="11778" max="11778" width="17.5703125" style="35" customWidth="1"/>
    <col min="11779" max="11779" width="16.7109375" style="35" customWidth="1"/>
    <col min="11780" max="11780" width="17.140625" style="35" customWidth="1"/>
    <col min="11781" max="11781" width="14.28515625" style="35" customWidth="1"/>
    <col min="11782" max="12032" width="9.140625" style="35"/>
    <col min="12033" max="12033" width="25" style="35" customWidth="1"/>
    <col min="12034" max="12034" width="17.5703125" style="35" customWidth="1"/>
    <col min="12035" max="12035" width="16.7109375" style="35" customWidth="1"/>
    <col min="12036" max="12036" width="17.140625" style="35" customWidth="1"/>
    <col min="12037" max="12037" width="14.28515625" style="35" customWidth="1"/>
    <col min="12038" max="12288" width="9.140625" style="35"/>
    <col min="12289" max="12289" width="25" style="35" customWidth="1"/>
    <col min="12290" max="12290" width="17.5703125" style="35" customWidth="1"/>
    <col min="12291" max="12291" width="16.7109375" style="35" customWidth="1"/>
    <col min="12292" max="12292" width="17.140625" style="35" customWidth="1"/>
    <col min="12293" max="12293" width="14.28515625" style="35" customWidth="1"/>
    <col min="12294" max="12544" width="9.140625" style="35"/>
    <col min="12545" max="12545" width="25" style="35" customWidth="1"/>
    <col min="12546" max="12546" width="17.5703125" style="35" customWidth="1"/>
    <col min="12547" max="12547" width="16.7109375" style="35" customWidth="1"/>
    <col min="12548" max="12548" width="17.140625" style="35" customWidth="1"/>
    <col min="12549" max="12549" width="14.28515625" style="35" customWidth="1"/>
    <col min="12550" max="12800" width="9.140625" style="35"/>
    <col min="12801" max="12801" width="25" style="35" customWidth="1"/>
    <col min="12802" max="12802" width="17.5703125" style="35" customWidth="1"/>
    <col min="12803" max="12803" width="16.7109375" style="35" customWidth="1"/>
    <col min="12804" max="12804" width="17.140625" style="35" customWidth="1"/>
    <col min="12805" max="12805" width="14.28515625" style="35" customWidth="1"/>
    <col min="12806" max="13056" width="9.140625" style="35"/>
    <col min="13057" max="13057" width="25" style="35" customWidth="1"/>
    <col min="13058" max="13058" width="17.5703125" style="35" customWidth="1"/>
    <col min="13059" max="13059" width="16.7109375" style="35" customWidth="1"/>
    <col min="13060" max="13060" width="17.140625" style="35" customWidth="1"/>
    <col min="13061" max="13061" width="14.28515625" style="35" customWidth="1"/>
    <col min="13062" max="13312" width="9.140625" style="35"/>
    <col min="13313" max="13313" width="25" style="35" customWidth="1"/>
    <col min="13314" max="13314" width="17.5703125" style="35" customWidth="1"/>
    <col min="13315" max="13315" width="16.7109375" style="35" customWidth="1"/>
    <col min="13316" max="13316" width="17.140625" style="35" customWidth="1"/>
    <col min="13317" max="13317" width="14.28515625" style="35" customWidth="1"/>
    <col min="13318" max="13568" width="9.140625" style="35"/>
    <col min="13569" max="13569" width="25" style="35" customWidth="1"/>
    <col min="13570" max="13570" width="17.5703125" style="35" customWidth="1"/>
    <col min="13571" max="13571" width="16.7109375" style="35" customWidth="1"/>
    <col min="13572" max="13572" width="17.140625" style="35" customWidth="1"/>
    <col min="13573" max="13573" width="14.28515625" style="35" customWidth="1"/>
    <col min="13574" max="13824" width="9.140625" style="35"/>
    <col min="13825" max="13825" width="25" style="35" customWidth="1"/>
    <col min="13826" max="13826" width="17.5703125" style="35" customWidth="1"/>
    <col min="13827" max="13827" width="16.7109375" style="35" customWidth="1"/>
    <col min="13828" max="13828" width="17.140625" style="35" customWidth="1"/>
    <col min="13829" max="13829" width="14.28515625" style="35" customWidth="1"/>
    <col min="13830" max="14080" width="9.140625" style="35"/>
    <col min="14081" max="14081" width="25" style="35" customWidth="1"/>
    <col min="14082" max="14082" width="17.5703125" style="35" customWidth="1"/>
    <col min="14083" max="14083" width="16.7109375" style="35" customWidth="1"/>
    <col min="14084" max="14084" width="17.140625" style="35" customWidth="1"/>
    <col min="14085" max="14085" width="14.28515625" style="35" customWidth="1"/>
    <col min="14086" max="14336" width="9.140625" style="35"/>
    <col min="14337" max="14337" width="25" style="35" customWidth="1"/>
    <col min="14338" max="14338" width="17.5703125" style="35" customWidth="1"/>
    <col min="14339" max="14339" width="16.7109375" style="35" customWidth="1"/>
    <col min="14340" max="14340" width="17.140625" style="35" customWidth="1"/>
    <col min="14341" max="14341" width="14.28515625" style="35" customWidth="1"/>
    <col min="14342" max="14592" width="9.140625" style="35"/>
    <col min="14593" max="14593" width="25" style="35" customWidth="1"/>
    <col min="14594" max="14594" width="17.5703125" style="35" customWidth="1"/>
    <col min="14595" max="14595" width="16.7109375" style="35" customWidth="1"/>
    <col min="14596" max="14596" width="17.140625" style="35" customWidth="1"/>
    <col min="14597" max="14597" width="14.28515625" style="35" customWidth="1"/>
    <col min="14598" max="14848" width="9.140625" style="35"/>
    <col min="14849" max="14849" width="25" style="35" customWidth="1"/>
    <col min="14850" max="14850" width="17.5703125" style="35" customWidth="1"/>
    <col min="14851" max="14851" width="16.7109375" style="35" customWidth="1"/>
    <col min="14852" max="14852" width="17.140625" style="35" customWidth="1"/>
    <col min="14853" max="14853" width="14.28515625" style="35" customWidth="1"/>
    <col min="14854" max="15104" width="9.140625" style="35"/>
    <col min="15105" max="15105" width="25" style="35" customWidth="1"/>
    <col min="15106" max="15106" width="17.5703125" style="35" customWidth="1"/>
    <col min="15107" max="15107" width="16.7109375" style="35" customWidth="1"/>
    <col min="15108" max="15108" width="17.140625" style="35" customWidth="1"/>
    <col min="15109" max="15109" width="14.28515625" style="35" customWidth="1"/>
    <col min="15110" max="15360" width="9.140625" style="35"/>
    <col min="15361" max="15361" width="25" style="35" customWidth="1"/>
    <col min="15362" max="15362" width="17.5703125" style="35" customWidth="1"/>
    <col min="15363" max="15363" width="16.7109375" style="35" customWidth="1"/>
    <col min="15364" max="15364" width="17.140625" style="35" customWidth="1"/>
    <col min="15365" max="15365" width="14.28515625" style="35" customWidth="1"/>
    <col min="15366" max="15616" width="9.140625" style="35"/>
    <col min="15617" max="15617" width="25" style="35" customWidth="1"/>
    <col min="15618" max="15618" width="17.5703125" style="35" customWidth="1"/>
    <col min="15619" max="15619" width="16.7109375" style="35" customWidth="1"/>
    <col min="15620" max="15620" width="17.140625" style="35" customWidth="1"/>
    <col min="15621" max="15621" width="14.28515625" style="35" customWidth="1"/>
    <col min="15622" max="15872" width="9.140625" style="35"/>
    <col min="15873" max="15873" width="25" style="35" customWidth="1"/>
    <col min="15874" max="15874" width="17.5703125" style="35" customWidth="1"/>
    <col min="15875" max="15875" width="16.7109375" style="35" customWidth="1"/>
    <col min="15876" max="15876" width="17.140625" style="35" customWidth="1"/>
    <col min="15877" max="15877" width="14.28515625" style="35" customWidth="1"/>
    <col min="15878" max="16128" width="9.140625" style="35"/>
    <col min="16129" max="16129" width="25" style="35" customWidth="1"/>
    <col min="16130" max="16130" width="17.5703125" style="35" customWidth="1"/>
    <col min="16131" max="16131" width="16.7109375" style="35" customWidth="1"/>
    <col min="16132" max="16132" width="17.140625" style="35" customWidth="1"/>
    <col min="16133" max="16133" width="14.28515625" style="35" customWidth="1"/>
    <col min="16134" max="16384" width="9.140625" style="35"/>
  </cols>
  <sheetData>
    <row r="1" spans="1:6" x14ac:dyDescent="0.3">
      <c r="A1" s="34" t="s">
        <v>0</v>
      </c>
    </row>
    <row r="2" spans="1:6" x14ac:dyDescent="0.3">
      <c r="A2" s="34"/>
    </row>
    <row r="3" spans="1:6" x14ac:dyDescent="0.3">
      <c r="A3" s="37"/>
      <c r="B3" s="37"/>
      <c r="C3" s="37"/>
      <c r="D3" s="38"/>
      <c r="E3" s="38"/>
    </row>
    <row r="4" spans="1:6" x14ac:dyDescent="0.3">
      <c r="A4" s="37" t="s">
        <v>21</v>
      </c>
      <c r="B4" s="34" t="s">
        <v>85</v>
      </c>
      <c r="C4" s="39"/>
      <c r="D4" s="40"/>
      <c r="E4" s="38"/>
      <c r="F4" s="39"/>
    </row>
    <row r="5" spans="1:6" x14ac:dyDescent="0.3">
      <c r="A5" s="37"/>
      <c r="B5" s="39"/>
      <c r="C5" s="39"/>
      <c r="D5" s="40"/>
      <c r="E5" s="38"/>
    </row>
    <row r="6" spans="1:6" x14ac:dyDescent="0.3">
      <c r="A6" s="35" t="s">
        <v>1</v>
      </c>
      <c r="B6" s="39"/>
      <c r="C6" s="39"/>
      <c r="D6" s="40"/>
      <c r="E6" s="38"/>
    </row>
    <row r="7" spans="1:6" x14ac:dyDescent="0.3">
      <c r="A7" s="37"/>
      <c r="B7" s="39"/>
      <c r="C7" s="39"/>
      <c r="D7" s="40"/>
      <c r="E7" s="38"/>
    </row>
    <row r="8" spans="1:6" x14ac:dyDescent="0.3">
      <c r="A8" s="37" t="s">
        <v>2</v>
      </c>
      <c r="B8" s="39"/>
      <c r="C8" s="39"/>
      <c r="D8" s="40"/>
      <c r="E8" s="38"/>
    </row>
    <row r="9" spans="1:6" x14ac:dyDescent="0.3">
      <c r="A9" s="37"/>
      <c r="B9" s="39"/>
      <c r="C9" s="39"/>
      <c r="D9" s="40"/>
      <c r="E9" s="38"/>
    </row>
    <row r="10" spans="1:6" x14ac:dyDescent="0.3">
      <c r="A10" s="37" t="s">
        <v>3</v>
      </c>
      <c r="B10" s="39"/>
      <c r="C10" s="39"/>
      <c r="D10" s="40"/>
      <c r="E10" s="38"/>
    </row>
    <row r="11" spans="1:6" x14ac:dyDescent="0.3">
      <c r="A11" s="37"/>
      <c r="B11" s="41"/>
      <c r="C11" s="37"/>
      <c r="D11" s="38"/>
      <c r="E11" s="38"/>
    </row>
    <row r="12" spans="1:6" x14ac:dyDescent="0.3">
      <c r="A12" s="37"/>
      <c r="B12" s="41"/>
      <c r="C12" s="37"/>
      <c r="D12" s="38"/>
      <c r="E12" s="38"/>
    </row>
    <row r="13" spans="1:6" x14ac:dyDescent="0.3">
      <c r="A13" s="37" t="s">
        <v>31</v>
      </c>
      <c r="B13" s="41"/>
      <c r="C13" s="37"/>
      <c r="D13" s="38"/>
      <c r="E13" s="38"/>
    </row>
    <row r="14" spans="1:6" x14ac:dyDescent="0.3">
      <c r="A14" s="37"/>
      <c r="B14" s="41"/>
      <c r="C14" s="37"/>
      <c r="D14" s="38"/>
      <c r="E14" s="38"/>
    </row>
    <row r="15" spans="1:6" x14ac:dyDescent="0.3">
      <c r="A15" s="37" t="s">
        <v>4</v>
      </c>
      <c r="B15" s="42">
        <f>D40</f>
        <v>0</v>
      </c>
      <c r="C15" s="37"/>
      <c r="D15" s="38"/>
      <c r="E15" s="38"/>
    </row>
    <row r="16" spans="1:6" x14ac:dyDescent="0.3">
      <c r="A16" s="37" t="s">
        <v>5</v>
      </c>
      <c r="B16" s="42">
        <f>E40</f>
        <v>22710.82</v>
      </c>
      <c r="C16" s="37"/>
      <c r="D16" s="38"/>
      <c r="E16" s="38"/>
    </row>
    <row r="17" spans="1:6" x14ac:dyDescent="0.3">
      <c r="A17" s="37"/>
      <c r="B17" s="37"/>
      <c r="C17" s="37"/>
      <c r="D17" s="38"/>
      <c r="E17" s="38"/>
    </row>
    <row r="18" spans="1:6" x14ac:dyDescent="0.3">
      <c r="A18" s="34" t="s">
        <v>6</v>
      </c>
    </row>
    <row r="20" spans="1:6" s="47" customFormat="1" ht="27" x14ac:dyDescent="0.25">
      <c r="A20" s="44" t="s">
        <v>7</v>
      </c>
      <c r="B20" s="44" t="s">
        <v>8</v>
      </c>
      <c r="C20" s="45" t="s">
        <v>9</v>
      </c>
      <c r="D20" s="46" t="s">
        <v>10</v>
      </c>
      <c r="E20" s="46" t="s">
        <v>11</v>
      </c>
    </row>
    <row r="21" spans="1:6" s="51" customFormat="1" x14ac:dyDescent="0.3">
      <c r="A21" s="48"/>
      <c r="B21" s="49"/>
      <c r="C21" s="49"/>
      <c r="D21" s="50"/>
      <c r="E21" s="50"/>
      <c r="F21" s="49"/>
    </row>
    <row r="22" spans="1:6" s="51" customFormat="1" x14ac:dyDescent="0.3">
      <c r="A22" s="48" t="s">
        <v>96</v>
      </c>
      <c r="B22" s="49" t="s">
        <v>86</v>
      </c>
      <c r="C22" s="49"/>
      <c r="D22" s="50"/>
      <c r="E22" s="52">
        <v>4000</v>
      </c>
      <c r="F22" s="49"/>
    </row>
    <row r="23" spans="1:6" s="51" customFormat="1" x14ac:dyDescent="0.3">
      <c r="A23" s="48" t="s">
        <v>96</v>
      </c>
      <c r="B23" s="49" t="s">
        <v>61</v>
      </c>
      <c r="C23" s="49"/>
      <c r="D23" s="50"/>
      <c r="E23" s="52">
        <v>1759.5</v>
      </c>
      <c r="F23" s="49"/>
    </row>
    <row r="24" spans="1:6" s="51" customFormat="1" x14ac:dyDescent="0.3">
      <c r="A24" s="48" t="s">
        <v>96</v>
      </c>
      <c r="B24" s="49" t="s">
        <v>87</v>
      </c>
      <c r="C24" s="49"/>
      <c r="D24" s="50"/>
      <c r="E24" s="53">
        <f>133.78+101.65</f>
        <v>235.43</v>
      </c>
      <c r="F24" s="49"/>
    </row>
    <row r="25" spans="1:6" s="51" customFormat="1" x14ac:dyDescent="0.3">
      <c r="A25" s="48" t="s">
        <v>96</v>
      </c>
      <c r="B25" s="49" t="s">
        <v>88</v>
      </c>
      <c r="C25" s="49"/>
      <c r="D25" s="50"/>
      <c r="E25" s="54">
        <v>80.25</v>
      </c>
      <c r="F25" s="49"/>
    </row>
    <row r="26" spans="1:6" s="51" customFormat="1" x14ac:dyDescent="0.3">
      <c r="A26" s="48" t="s">
        <v>96</v>
      </c>
      <c r="B26" s="49" t="s">
        <v>89</v>
      </c>
      <c r="C26" s="49"/>
      <c r="D26" s="50"/>
      <c r="E26" s="53">
        <v>224.7</v>
      </c>
      <c r="F26" s="49"/>
    </row>
    <row r="27" spans="1:6" s="51" customFormat="1" x14ac:dyDescent="0.3">
      <c r="A27" s="48" t="s">
        <v>95</v>
      </c>
      <c r="B27" s="49" t="s">
        <v>90</v>
      </c>
      <c r="C27" s="55"/>
      <c r="D27" s="50"/>
      <c r="E27" s="53">
        <v>4354.3999999999996</v>
      </c>
      <c r="F27" s="49"/>
    </row>
    <row r="28" spans="1:6" s="51" customFormat="1" x14ac:dyDescent="0.3">
      <c r="A28" s="48" t="s">
        <v>95</v>
      </c>
      <c r="B28" s="49" t="s">
        <v>91</v>
      </c>
      <c r="C28" s="49"/>
      <c r="D28" s="50"/>
      <c r="E28" s="53">
        <v>1850</v>
      </c>
      <c r="F28" s="49"/>
    </row>
    <row r="29" spans="1:6" s="51" customFormat="1" x14ac:dyDescent="0.3">
      <c r="A29" s="48" t="s">
        <v>95</v>
      </c>
      <c r="B29" s="49" t="s">
        <v>92</v>
      </c>
      <c r="C29" s="49"/>
      <c r="D29" s="50"/>
      <c r="E29" s="54">
        <v>5372.4</v>
      </c>
      <c r="F29" s="49"/>
    </row>
    <row r="30" spans="1:6" s="51" customFormat="1" x14ac:dyDescent="0.3">
      <c r="A30" s="48" t="s">
        <v>95</v>
      </c>
      <c r="B30" s="49" t="s">
        <v>93</v>
      </c>
      <c r="C30" s="49"/>
      <c r="D30" s="50"/>
      <c r="E30" s="53">
        <v>1850</v>
      </c>
      <c r="F30" s="49"/>
    </row>
    <row r="31" spans="1:6" s="51" customFormat="1" x14ac:dyDescent="0.3">
      <c r="A31" s="48" t="s">
        <v>95</v>
      </c>
      <c r="B31" s="49" t="s">
        <v>94</v>
      </c>
      <c r="C31" s="49"/>
      <c r="D31" s="50"/>
      <c r="E31" s="53">
        <v>107</v>
      </c>
      <c r="F31" s="49"/>
    </row>
    <row r="32" spans="1:6" s="51" customFormat="1" x14ac:dyDescent="0.3">
      <c r="A32" s="48" t="s">
        <v>102</v>
      </c>
      <c r="B32" s="49" t="s">
        <v>97</v>
      </c>
      <c r="C32" s="49"/>
      <c r="D32" s="50"/>
      <c r="E32" s="52">
        <v>1879.5</v>
      </c>
      <c r="F32" s="49"/>
    </row>
    <row r="33" spans="1:6" s="51" customFormat="1" x14ac:dyDescent="0.3">
      <c r="A33" s="48" t="s">
        <v>102</v>
      </c>
      <c r="B33" s="57" t="s">
        <v>98</v>
      </c>
      <c r="C33" s="57"/>
      <c r="D33" s="58"/>
      <c r="E33" s="59">
        <v>505.03</v>
      </c>
      <c r="F33" s="49"/>
    </row>
    <row r="34" spans="1:6" s="51" customFormat="1" x14ac:dyDescent="0.3">
      <c r="A34" s="48" t="s">
        <v>102</v>
      </c>
      <c r="B34" s="57" t="s">
        <v>99</v>
      </c>
      <c r="C34" s="57"/>
      <c r="D34" s="58"/>
      <c r="E34" s="59">
        <v>227.85</v>
      </c>
      <c r="F34" s="49"/>
    </row>
    <row r="35" spans="1:6" s="51" customFormat="1" x14ac:dyDescent="0.3">
      <c r="A35" s="48" t="s">
        <v>102</v>
      </c>
      <c r="B35" s="57" t="s">
        <v>100</v>
      </c>
      <c r="C35" s="57"/>
      <c r="D35" s="58"/>
      <c r="E35" s="54">
        <v>81.38</v>
      </c>
      <c r="F35" s="49"/>
    </row>
    <row r="36" spans="1:6" s="51" customFormat="1" x14ac:dyDescent="0.3">
      <c r="A36" s="48" t="s">
        <v>102</v>
      </c>
      <c r="B36" s="57" t="s">
        <v>101</v>
      </c>
      <c r="C36" s="57"/>
      <c r="D36" s="58"/>
      <c r="E36" s="54">
        <v>183.38</v>
      </c>
      <c r="F36" s="49"/>
    </row>
    <row r="37" spans="1:6" s="51" customFormat="1" x14ac:dyDescent="0.3">
      <c r="A37" s="61"/>
      <c r="B37" s="57"/>
      <c r="C37" s="57"/>
      <c r="D37" s="58"/>
      <c r="E37" s="54"/>
      <c r="F37" s="49"/>
    </row>
    <row r="38" spans="1:6" s="51" customFormat="1" x14ac:dyDescent="0.3">
      <c r="A38" s="60"/>
      <c r="B38" s="57"/>
      <c r="C38" s="57"/>
      <c r="D38" s="58"/>
      <c r="E38" s="52"/>
      <c r="F38" s="49"/>
    </row>
    <row r="39" spans="1:6" s="51" customFormat="1" x14ac:dyDescent="0.3">
      <c r="A39" s="48"/>
      <c r="B39" s="49"/>
      <c r="C39" s="49"/>
      <c r="D39" s="50"/>
      <c r="E39" s="50"/>
      <c r="F39" s="49"/>
    </row>
    <row r="40" spans="1:6" s="47" customFormat="1" ht="23.25" customHeight="1" x14ac:dyDescent="0.25">
      <c r="A40" s="62"/>
      <c r="B40" s="63" t="s">
        <v>12</v>
      </c>
      <c r="C40" s="63"/>
      <c r="D40" s="64">
        <f>SUM(D21:D39)</f>
        <v>0</v>
      </c>
      <c r="E40" s="64">
        <f>SUM(E21:E39)</f>
        <v>22710.82</v>
      </c>
    </row>
    <row r="41" spans="1:6" x14ac:dyDescent="0.3">
      <c r="A41" s="43"/>
    </row>
    <row r="42" spans="1:6" x14ac:dyDescent="0.3">
      <c r="A42" s="43"/>
    </row>
    <row r="43" spans="1:6" x14ac:dyDescent="0.3">
      <c r="A43" s="43"/>
    </row>
    <row r="44" spans="1:6" x14ac:dyDescent="0.3">
      <c r="A44" s="43"/>
    </row>
    <row r="45" spans="1:6" x14ac:dyDescent="0.3">
      <c r="A45" s="43"/>
    </row>
    <row r="46" spans="1:6" x14ac:dyDescent="0.3">
      <c r="A46" s="43"/>
    </row>
    <row r="47" spans="1:6" x14ac:dyDescent="0.3">
      <c r="A47" s="43"/>
    </row>
    <row r="48" spans="1:6" x14ac:dyDescent="0.3">
      <c r="A48" s="43"/>
    </row>
    <row r="49" spans="1:1" x14ac:dyDescent="0.3">
      <c r="A49" s="43"/>
    </row>
    <row r="50" spans="1:1" x14ac:dyDescent="0.3">
      <c r="A50" s="43"/>
    </row>
    <row r="51" spans="1:1" x14ac:dyDescent="0.3">
      <c r="A51" s="43"/>
    </row>
    <row r="52" spans="1:1" x14ac:dyDescent="0.3">
      <c r="A52" s="4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19C89-E2FF-4D35-B545-B0FAE4E16E1F}">
  <sheetPr>
    <tabColor rgb="FFFFFF00"/>
  </sheetPr>
  <dimension ref="A1:F56"/>
  <sheetViews>
    <sheetView tabSelected="1" zoomScaleNormal="100" workbookViewId="0">
      <selection activeCell="B50" sqref="B50"/>
    </sheetView>
  </sheetViews>
  <sheetFormatPr defaultRowHeight="14.25" x14ac:dyDescent="0.3"/>
  <cols>
    <col min="1" max="1" width="25" style="35" customWidth="1"/>
    <col min="2" max="2" width="17.5703125" style="35" customWidth="1"/>
    <col min="3" max="3" width="16.7109375" style="35" customWidth="1"/>
    <col min="4" max="4" width="17.140625" style="36" customWidth="1"/>
    <col min="5" max="5" width="14.28515625" style="36" customWidth="1"/>
    <col min="6" max="256" width="9.140625" style="35"/>
    <col min="257" max="257" width="25" style="35" customWidth="1"/>
    <col min="258" max="258" width="17.5703125" style="35" customWidth="1"/>
    <col min="259" max="259" width="16.7109375" style="35" customWidth="1"/>
    <col min="260" max="260" width="17.140625" style="35" customWidth="1"/>
    <col min="261" max="261" width="14.28515625" style="35" customWidth="1"/>
    <col min="262" max="512" width="9.140625" style="35"/>
    <col min="513" max="513" width="25" style="35" customWidth="1"/>
    <col min="514" max="514" width="17.5703125" style="35" customWidth="1"/>
    <col min="515" max="515" width="16.7109375" style="35" customWidth="1"/>
    <col min="516" max="516" width="17.140625" style="35" customWidth="1"/>
    <col min="517" max="517" width="14.28515625" style="35" customWidth="1"/>
    <col min="518" max="768" width="9.140625" style="35"/>
    <col min="769" max="769" width="25" style="35" customWidth="1"/>
    <col min="770" max="770" width="17.5703125" style="35" customWidth="1"/>
    <col min="771" max="771" width="16.7109375" style="35" customWidth="1"/>
    <col min="772" max="772" width="17.140625" style="35" customWidth="1"/>
    <col min="773" max="773" width="14.28515625" style="35" customWidth="1"/>
    <col min="774" max="1024" width="9.140625" style="35"/>
    <col min="1025" max="1025" width="25" style="35" customWidth="1"/>
    <col min="1026" max="1026" width="17.5703125" style="35" customWidth="1"/>
    <col min="1027" max="1027" width="16.7109375" style="35" customWidth="1"/>
    <col min="1028" max="1028" width="17.140625" style="35" customWidth="1"/>
    <col min="1029" max="1029" width="14.28515625" style="35" customWidth="1"/>
    <col min="1030" max="1280" width="9.140625" style="35"/>
    <col min="1281" max="1281" width="25" style="35" customWidth="1"/>
    <col min="1282" max="1282" width="17.5703125" style="35" customWidth="1"/>
    <col min="1283" max="1283" width="16.7109375" style="35" customWidth="1"/>
    <col min="1284" max="1284" width="17.140625" style="35" customWidth="1"/>
    <col min="1285" max="1285" width="14.28515625" style="35" customWidth="1"/>
    <col min="1286" max="1536" width="9.140625" style="35"/>
    <col min="1537" max="1537" width="25" style="35" customWidth="1"/>
    <col min="1538" max="1538" width="17.5703125" style="35" customWidth="1"/>
    <col min="1539" max="1539" width="16.7109375" style="35" customWidth="1"/>
    <col min="1540" max="1540" width="17.140625" style="35" customWidth="1"/>
    <col min="1541" max="1541" width="14.28515625" style="35" customWidth="1"/>
    <col min="1542" max="1792" width="9.140625" style="35"/>
    <col min="1793" max="1793" width="25" style="35" customWidth="1"/>
    <col min="1794" max="1794" width="17.5703125" style="35" customWidth="1"/>
    <col min="1795" max="1795" width="16.7109375" style="35" customWidth="1"/>
    <col min="1796" max="1796" width="17.140625" style="35" customWidth="1"/>
    <col min="1797" max="1797" width="14.28515625" style="35" customWidth="1"/>
    <col min="1798" max="2048" width="9.140625" style="35"/>
    <col min="2049" max="2049" width="25" style="35" customWidth="1"/>
    <col min="2050" max="2050" width="17.5703125" style="35" customWidth="1"/>
    <col min="2051" max="2051" width="16.7109375" style="35" customWidth="1"/>
    <col min="2052" max="2052" width="17.140625" style="35" customWidth="1"/>
    <col min="2053" max="2053" width="14.28515625" style="35" customWidth="1"/>
    <col min="2054" max="2304" width="9.140625" style="35"/>
    <col min="2305" max="2305" width="25" style="35" customWidth="1"/>
    <col min="2306" max="2306" width="17.5703125" style="35" customWidth="1"/>
    <col min="2307" max="2307" width="16.7109375" style="35" customWidth="1"/>
    <col min="2308" max="2308" width="17.140625" style="35" customWidth="1"/>
    <col min="2309" max="2309" width="14.28515625" style="35" customWidth="1"/>
    <col min="2310" max="2560" width="9.140625" style="35"/>
    <col min="2561" max="2561" width="25" style="35" customWidth="1"/>
    <col min="2562" max="2562" width="17.5703125" style="35" customWidth="1"/>
    <col min="2563" max="2563" width="16.7109375" style="35" customWidth="1"/>
    <col min="2564" max="2564" width="17.140625" style="35" customWidth="1"/>
    <col min="2565" max="2565" width="14.28515625" style="35" customWidth="1"/>
    <col min="2566" max="2816" width="9.140625" style="35"/>
    <col min="2817" max="2817" width="25" style="35" customWidth="1"/>
    <col min="2818" max="2818" width="17.5703125" style="35" customWidth="1"/>
    <col min="2819" max="2819" width="16.7109375" style="35" customWidth="1"/>
    <col min="2820" max="2820" width="17.140625" style="35" customWidth="1"/>
    <col min="2821" max="2821" width="14.28515625" style="35" customWidth="1"/>
    <col min="2822" max="3072" width="9.140625" style="35"/>
    <col min="3073" max="3073" width="25" style="35" customWidth="1"/>
    <col min="3074" max="3074" width="17.5703125" style="35" customWidth="1"/>
    <col min="3075" max="3075" width="16.7109375" style="35" customWidth="1"/>
    <col min="3076" max="3076" width="17.140625" style="35" customWidth="1"/>
    <col min="3077" max="3077" width="14.28515625" style="35" customWidth="1"/>
    <col min="3078" max="3328" width="9.140625" style="35"/>
    <col min="3329" max="3329" width="25" style="35" customWidth="1"/>
    <col min="3330" max="3330" width="17.5703125" style="35" customWidth="1"/>
    <col min="3331" max="3331" width="16.7109375" style="35" customWidth="1"/>
    <col min="3332" max="3332" width="17.140625" style="35" customWidth="1"/>
    <col min="3333" max="3333" width="14.28515625" style="35" customWidth="1"/>
    <col min="3334" max="3584" width="9.140625" style="35"/>
    <col min="3585" max="3585" width="25" style="35" customWidth="1"/>
    <col min="3586" max="3586" width="17.5703125" style="35" customWidth="1"/>
    <col min="3587" max="3587" width="16.7109375" style="35" customWidth="1"/>
    <col min="3588" max="3588" width="17.140625" style="35" customWidth="1"/>
    <col min="3589" max="3589" width="14.28515625" style="35" customWidth="1"/>
    <col min="3590" max="3840" width="9.140625" style="35"/>
    <col min="3841" max="3841" width="25" style="35" customWidth="1"/>
    <col min="3842" max="3842" width="17.5703125" style="35" customWidth="1"/>
    <col min="3843" max="3843" width="16.7109375" style="35" customWidth="1"/>
    <col min="3844" max="3844" width="17.140625" style="35" customWidth="1"/>
    <col min="3845" max="3845" width="14.28515625" style="35" customWidth="1"/>
    <col min="3846" max="4096" width="9.140625" style="35"/>
    <col min="4097" max="4097" width="25" style="35" customWidth="1"/>
    <col min="4098" max="4098" width="17.5703125" style="35" customWidth="1"/>
    <col min="4099" max="4099" width="16.7109375" style="35" customWidth="1"/>
    <col min="4100" max="4100" width="17.140625" style="35" customWidth="1"/>
    <col min="4101" max="4101" width="14.28515625" style="35" customWidth="1"/>
    <col min="4102" max="4352" width="9.140625" style="35"/>
    <col min="4353" max="4353" width="25" style="35" customWidth="1"/>
    <col min="4354" max="4354" width="17.5703125" style="35" customWidth="1"/>
    <col min="4355" max="4355" width="16.7109375" style="35" customWidth="1"/>
    <col min="4356" max="4356" width="17.140625" style="35" customWidth="1"/>
    <col min="4357" max="4357" width="14.28515625" style="35" customWidth="1"/>
    <col min="4358" max="4608" width="9.140625" style="35"/>
    <col min="4609" max="4609" width="25" style="35" customWidth="1"/>
    <col min="4610" max="4610" width="17.5703125" style="35" customWidth="1"/>
    <col min="4611" max="4611" width="16.7109375" style="35" customWidth="1"/>
    <col min="4612" max="4612" width="17.140625" style="35" customWidth="1"/>
    <col min="4613" max="4613" width="14.28515625" style="35" customWidth="1"/>
    <col min="4614" max="4864" width="9.140625" style="35"/>
    <col min="4865" max="4865" width="25" style="35" customWidth="1"/>
    <col min="4866" max="4866" width="17.5703125" style="35" customWidth="1"/>
    <col min="4867" max="4867" width="16.7109375" style="35" customWidth="1"/>
    <col min="4868" max="4868" width="17.140625" style="35" customWidth="1"/>
    <col min="4869" max="4869" width="14.28515625" style="35" customWidth="1"/>
    <col min="4870" max="5120" width="9.140625" style="35"/>
    <col min="5121" max="5121" width="25" style="35" customWidth="1"/>
    <col min="5122" max="5122" width="17.5703125" style="35" customWidth="1"/>
    <col min="5123" max="5123" width="16.7109375" style="35" customWidth="1"/>
    <col min="5124" max="5124" width="17.140625" style="35" customWidth="1"/>
    <col min="5125" max="5125" width="14.28515625" style="35" customWidth="1"/>
    <col min="5126" max="5376" width="9.140625" style="35"/>
    <col min="5377" max="5377" width="25" style="35" customWidth="1"/>
    <col min="5378" max="5378" width="17.5703125" style="35" customWidth="1"/>
    <col min="5379" max="5379" width="16.7109375" style="35" customWidth="1"/>
    <col min="5380" max="5380" width="17.140625" style="35" customWidth="1"/>
    <col min="5381" max="5381" width="14.28515625" style="35" customWidth="1"/>
    <col min="5382" max="5632" width="9.140625" style="35"/>
    <col min="5633" max="5633" width="25" style="35" customWidth="1"/>
    <col min="5634" max="5634" width="17.5703125" style="35" customWidth="1"/>
    <col min="5635" max="5635" width="16.7109375" style="35" customWidth="1"/>
    <col min="5636" max="5636" width="17.140625" style="35" customWidth="1"/>
    <col min="5637" max="5637" width="14.28515625" style="35" customWidth="1"/>
    <col min="5638" max="5888" width="9.140625" style="35"/>
    <col min="5889" max="5889" width="25" style="35" customWidth="1"/>
    <col min="5890" max="5890" width="17.5703125" style="35" customWidth="1"/>
    <col min="5891" max="5891" width="16.7109375" style="35" customWidth="1"/>
    <col min="5892" max="5892" width="17.140625" style="35" customWidth="1"/>
    <col min="5893" max="5893" width="14.28515625" style="35" customWidth="1"/>
    <col min="5894" max="6144" width="9.140625" style="35"/>
    <col min="6145" max="6145" width="25" style="35" customWidth="1"/>
    <col min="6146" max="6146" width="17.5703125" style="35" customWidth="1"/>
    <col min="6147" max="6147" width="16.7109375" style="35" customWidth="1"/>
    <col min="6148" max="6148" width="17.140625" style="35" customWidth="1"/>
    <col min="6149" max="6149" width="14.28515625" style="35" customWidth="1"/>
    <col min="6150" max="6400" width="9.140625" style="35"/>
    <col min="6401" max="6401" width="25" style="35" customWidth="1"/>
    <col min="6402" max="6402" width="17.5703125" style="35" customWidth="1"/>
    <col min="6403" max="6403" width="16.7109375" style="35" customWidth="1"/>
    <col min="6404" max="6404" width="17.140625" style="35" customWidth="1"/>
    <col min="6405" max="6405" width="14.28515625" style="35" customWidth="1"/>
    <col min="6406" max="6656" width="9.140625" style="35"/>
    <col min="6657" max="6657" width="25" style="35" customWidth="1"/>
    <col min="6658" max="6658" width="17.5703125" style="35" customWidth="1"/>
    <col min="6659" max="6659" width="16.7109375" style="35" customWidth="1"/>
    <col min="6660" max="6660" width="17.140625" style="35" customWidth="1"/>
    <col min="6661" max="6661" width="14.28515625" style="35" customWidth="1"/>
    <col min="6662" max="6912" width="9.140625" style="35"/>
    <col min="6913" max="6913" width="25" style="35" customWidth="1"/>
    <col min="6914" max="6914" width="17.5703125" style="35" customWidth="1"/>
    <col min="6915" max="6915" width="16.7109375" style="35" customWidth="1"/>
    <col min="6916" max="6916" width="17.140625" style="35" customWidth="1"/>
    <col min="6917" max="6917" width="14.28515625" style="35" customWidth="1"/>
    <col min="6918" max="7168" width="9.140625" style="35"/>
    <col min="7169" max="7169" width="25" style="35" customWidth="1"/>
    <col min="7170" max="7170" width="17.5703125" style="35" customWidth="1"/>
    <col min="7171" max="7171" width="16.7109375" style="35" customWidth="1"/>
    <col min="7172" max="7172" width="17.140625" style="35" customWidth="1"/>
    <col min="7173" max="7173" width="14.28515625" style="35" customWidth="1"/>
    <col min="7174" max="7424" width="9.140625" style="35"/>
    <col min="7425" max="7425" width="25" style="35" customWidth="1"/>
    <col min="7426" max="7426" width="17.5703125" style="35" customWidth="1"/>
    <col min="7427" max="7427" width="16.7109375" style="35" customWidth="1"/>
    <col min="7428" max="7428" width="17.140625" style="35" customWidth="1"/>
    <col min="7429" max="7429" width="14.28515625" style="35" customWidth="1"/>
    <col min="7430" max="7680" width="9.140625" style="35"/>
    <col min="7681" max="7681" width="25" style="35" customWidth="1"/>
    <col min="7682" max="7682" width="17.5703125" style="35" customWidth="1"/>
    <col min="7683" max="7683" width="16.7109375" style="35" customWidth="1"/>
    <col min="7684" max="7684" width="17.140625" style="35" customWidth="1"/>
    <col min="7685" max="7685" width="14.28515625" style="35" customWidth="1"/>
    <col min="7686" max="7936" width="9.140625" style="35"/>
    <col min="7937" max="7937" width="25" style="35" customWidth="1"/>
    <col min="7938" max="7938" width="17.5703125" style="35" customWidth="1"/>
    <col min="7939" max="7939" width="16.7109375" style="35" customWidth="1"/>
    <col min="7940" max="7940" width="17.140625" style="35" customWidth="1"/>
    <col min="7941" max="7941" width="14.28515625" style="35" customWidth="1"/>
    <col min="7942" max="8192" width="9.140625" style="35"/>
    <col min="8193" max="8193" width="25" style="35" customWidth="1"/>
    <col min="8194" max="8194" width="17.5703125" style="35" customWidth="1"/>
    <col min="8195" max="8195" width="16.7109375" style="35" customWidth="1"/>
    <col min="8196" max="8196" width="17.140625" style="35" customWidth="1"/>
    <col min="8197" max="8197" width="14.28515625" style="35" customWidth="1"/>
    <col min="8198" max="8448" width="9.140625" style="35"/>
    <col min="8449" max="8449" width="25" style="35" customWidth="1"/>
    <col min="8450" max="8450" width="17.5703125" style="35" customWidth="1"/>
    <col min="8451" max="8451" width="16.7109375" style="35" customWidth="1"/>
    <col min="8452" max="8452" width="17.140625" style="35" customWidth="1"/>
    <col min="8453" max="8453" width="14.28515625" style="35" customWidth="1"/>
    <col min="8454" max="8704" width="9.140625" style="35"/>
    <col min="8705" max="8705" width="25" style="35" customWidth="1"/>
    <col min="8706" max="8706" width="17.5703125" style="35" customWidth="1"/>
    <col min="8707" max="8707" width="16.7109375" style="35" customWidth="1"/>
    <col min="8708" max="8708" width="17.140625" style="35" customWidth="1"/>
    <col min="8709" max="8709" width="14.28515625" style="35" customWidth="1"/>
    <col min="8710" max="8960" width="9.140625" style="35"/>
    <col min="8961" max="8961" width="25" style="35" customWidth="1"/>
    <col min="8962" max="8962" width="17.5703125" style="35" customWidth="1"/>
    <col min="8963" max="8963" width="16.7109375" style="35" customWidth="1"/>
    <col min="8964" max="8964" width="17.140625" style="35" customWidth="1"/>
    <col min="8965" max="8965" width="14.28515625" style="35" customWidth="1"/>
    <col min="8966" max="9216" width="9.140625" style="35"/>
    <col min="9217" max="9217" width="25" style="35" customWidth="1"/>
    <col min="9218" max="9218" width="17.5703125" style="35" customWidth="1"/>
    <col min="9219" max="9219" width="16.7109375" style="35" customWidth="1"/>
    <col min="9220" max="9220" width="17.140625" style="35" customWidth="1"/>
    <col min="9221" max="9221" width="14.28515625" style="35" customWidth="1"/>
    <col min="9222" max="9472" width="9.140625" style="35"/>
    <col min="9473" max="9473" width="25" style="35" customWidth="1"/>
    <col min="9474" max="9474" width="17.5703125" style="35" customWidth="1"/>
    <col min="9475" max="9475" width="16.7109375" style="35" customWidth="1"/>
    <col min="9476" max="9476" width="17.140625" style="35" customWidth="1"/>
    <col min="9477" max="9477" width="14.28515625" style="35" customWidth="1"/>
    <col min="9478" max="9728" width="9.140625" style="35"/>
    <col min="9729" max="9729" width="25" style="35" customWidth="1"/>
    <col min="9730" max="9730" width="17.5703125" style="35" customWidth="1"/>
    <col min="9731" max="9731" width="16.7109375" style="35" customWidth="1"/>
    <col min="9732" max="9732" width="17.140625" style="35" customWidth="1"/>
    <col min="9733" max="9733" width="14.28515625" style="35" customWidth="1"/>
    <col min="9734" max="9984" width="9.140625" style="35"/>
    <col min="9985" max="9985" width="25" style="35" customWidth="1"/>
    <col min="9986" max="9986" width="17.5703125" style="35" customWidth="1"/>
    <col min="9987" max="9987" width="16.7109375" style="35" customWidth="1"/>
    <col min="9988" max="9988" width="17.140625" style="35" customWidth="1"/>
    <col min="9989" max="9989" width="14.28515625" style="35" customWidth="1"/>
    <col min="9990" max="10240" width="9.140625" style="35"/>
    <col min="10241" max="10241" width="25" style="35" customWidth="1"/>
    <col min="10242" max="10242" width="17.5703125" style="35" customWidth="1"/>
    <col min="10243" max="10243" width="16.7109375" style="35" customWidth="1"/>
    <col min="10244" max="10244" width="17.140625" style="35" customWidth="1"/>
    <col min="10245" max="10245" width="14.28515625" style="35" customWidth="1"/>
    <col min="10246" max="10496" width="9.140625" style="35"/>
    <col min="10497" max="10497" width="25" style="35" customWidth="1"/>
    <col min="10498" max="10498" width="17.5703125" style="35" customWidth="1"/>
    <col min="10499" max="10499" width="16.7109375" style="35" customWidth="1"/>
    <col min="10500" max="10500" width="17.140625" style="35" customWidth="1"/>
    <col min="10501" max="10501" width="14.28515625" style="35" customWidth="1"/>
    <col min="10502" max="10752" width="9.140625" style="35"/>
    <col min="10753" max="10753" width="25" style="35" customWidth="1"/>
    <col min="10754" max="10754" width="17.5703125" style="35" customWidth="1"/>
    <col min="10755" max="10755" width="16.7109375" style="35" customWidth="1"/>
    <col min="10756" max="10756" width="17.140625" style="35" customWidth="1"/>
    <col min="10757" max="10757" width="14.28515625" style="35" customWidth="1"/>
    <col min="10758" max="11008" width="9.140625" style="35"/>
    <col min="11009" max="11009" width="25" style="35" customWidth="1"/>
    <col min="11010" max="11010" width="17.5703125" style="35" customWidth="1"/>
    <col min="11011" max="11011" width="16.7109375" style="35" customWidth="1"/>
    <col min="11012" max="11012" width="17.140625" style="35" customWidth="1"/>
    <col min="11013" max="11013" width="14.28515625" style="35" customWidth="1"/>
    <col min="11014" max="11264" width="9.140625" style="35"/>
    <col min="11265" max="11265" width="25" style="35" customWidth="1"/>
    <col min="11266" max="11266" width="17.5703125" style="35" customWidth="1"/>
    <col min="11267" max="11267" width="16.7109375" style="35" customWidth="1"/>
    <col min="11268" max="11268" width="17.140625" style="35" customWidth="1"/>
    <col min="11269" max="11269" width="14.28515625" style="35" customWidth="1"/>
    <col min="11270" max="11520" width="9.140625" style="35"/>
    <col min="11521" max="11521" width="25" style="35" customWidth="1"/>
    <col min="11522" max="11522" width="17.5703125" style="35" customWidth="1"/>
    <col min="11523" max="11523" width="16.7109375" style="35" customWidth="1"/>
    <col min="11524" max="11524" width="17.140625" style="35" customWidth="1"/>
    <col min="11525" max="11525" width="14.28515625" style="35" customWidth="1"/>
    <col min="11526" max="11776" width="9.140625" style="35"/>
    <col min="11777" max="11777" width="25" style="35" customWidth="1"/>
    <col min="11778" max="11778" width="17.5703125" style="35" customWidth="1"/>
    <col min="11779" max="11779" width="16.7109375" style="35" customWidth="1"/>
    <col min="11780" max="11780" width="17.140625" style="35" customWidth="1"/>
    <col min="11781" max="11781" width="14.28515625" style="35" customWidth="1"/>
    <col min="11782" max="12032" width="9.140625" style="35"/>
    <col min="12033" max="12033" width="25" style="35" customWidth="1"/>
    <col min="12034" max="12034" width="17.5703125" style="35" customWidth="1"/>
    <col min="12035" max="12035" width="16.7109375" style="35" customWidth="1"/>
    <col min="12036" max="12036" width="17.140625" style="35" customWidth="1"/>
    <col min="12037" max="12037" width="14.28515625" style="35" customWidth="1"/>
    <col min="12038" max="12288" width="9.140625" style="35"/>
    <col min="12289" max="12289" width="25" style="35" customWidth="1"/>
    <col min="12290" max="12290" width="17.5703125" style="35" customWidth="1"/>
    <col min="12291" max="12291" width="16.7109375" style="35" customWidth="1"/>
    <col min="12292" max="12292" width="17.140625" style="35" customWidth="1"/>
    <col min="12293" max="12293" width="14.28515625" style="35" customWidth="1"/>
    <col min="12294" max="12544" width="9.140625" style="35"/>
    <col min="12545" max="12545" width="25" style="35" customWidth="1"/>
    <col min="12546" max="12546" width="17.5703125" style="35" customWidth="1"/>
    <col min="12547" max="12547" width="16.7109375" style="35" customWidth="1"/>
    <col min="12548" max="12548" width="17.140625" style="35" customWidth="1"/>
    <col min="12549" max="12549" width="14.28515625" style="35" customWidth="1"/>
    <col min="12550" max="12800" width="9.140625" style="35"/>
    <col min="12801" max="12801" width="25" style="35" customWidth="1"/>
    <col min="12802" max="12802" width="17.5703125" style="35" customWidth="1"/>
    <col min="12803" max="12803" width="16.7109375" style="35" customWidth="1"/>
    <col min="12804" max="12804" width="17.140625" style="35" customWidth="1"/>
    <col min="12805" max="12805" width="14.28515625" style="35" customWidth="1"/>
    <col min="12806" max="13056" width="9.140625" style="35"/>
    <col min="13057" max="13057" width="25" style="35" customWidth="1"/>
    <col min="13058" max="13058" width="17.5703125" style="35" customWidth="1"/>
    <col min="13059" max="13059" width="16.7109375" style="35" customWidth="1"/>
    <col min="13060" max="13060" width="17.140625" style="35" customWidth="1"/>
    <col min="13061" max="13061" width="14.28515625" style="35" customWidth="1"/>
    <col min="13062" max="13312" width="9.140625" style="35"/>
    <col min="13313" max="13313" width="25" style="35" customWidth="1"/>
    <col min="13314" max="13314" width="17.5703125" style="35" customWidth="1"/>
    <col min="13315" max="13315" width="16.7109375" style="35" customWidth="1"/>
    <col min="13316" max="13316" width="17.140625" style="35" customWidth="1"/>
    <col min="13317" max="13317" width="14.28515625" style="35" customWidth="1"/>
    <col min="13318" max="13568" width="9.140625" style="35"/>
    <col min="13569" max="13569" width="25" style="35" customWidth="1"/>
    <col min="13570" max="13570" width="17.5703125" style="35" customWidth="1"/>
    <col min="13571" max="13571" width="16.7109375" style="35" customWidth="1"/>
    <col min="13572" max="13572" width="17.140625" style="35" customWidth="1"/>
    <col min="13573" max="13573" width="14.28515625" style="35" customWidth="1"/>
    <col min="13574" max="13824" width="9.140625" style="35"/>
    <col min="13825" max="13825" width="25" style="35" customWidth="1"/>
    <col min="13826" max="13826" width="17.5703125" style="35" customWidth="1"/>
    <col min="13827" max="13827" width="16.7109375" style="35" customWidth="1"/>
    <col min="13828" max="13828" width="17.140625" style="35" customWidth="1"/>
    <col min="13829" max="13829" width="14.28515625" style="35" customWidth="1"/>
    <col min="13830" max="14080" width="9.140625" style="35"/>
    <col min="14081" max="14081" width="25" style="35" customWidth="1"/>
    <col min="14082" max="14082" width="17.5703125" style="35" customWidth="1"/>
    <col min="14083" max="14083" width="16.7109375" style="35" customWidth="1"/>
    <col min="14084" max="14084" width="17.140625" style="35" customWidth="1"/>
    <col min="14085" max="14085" width="14.28515625" style="35" customWidth="1"/>
    <col min="14086" max="14336" width="9.140625" style="35"/>
    <col min="14337" max="14337" width="25" style="35" customWidth="1"/>
    <col min="14338" max="14338" width="17.5703125" style="35" customWidth="1"/>
    <col min="14339" max="14339" width="16.7109375" style="35" customWidth="1"/>
    <col min="14340" max="14340" width="17.140625" style="35" customWidth="1"/>
    <col min="14341" max="14341" width="14.28515625" style="35" customWidth="1"/>
    <col min="14342" max="14592" width="9.140625" style="35"/>
    <col min="14593" max="14593" width="25" style="35" customWidth="1"/>
    <col min="14594" max="14594" width="17.5703125" style="35" customWidth="1"/>
    <col min="14595" max="14595" width="16.7109375" style="35" customWidth="1"/>
    <col min="14596" max="14596" width="17.140625" style="35" customWidth="1"/>
    <col min="14597" max="14597" width="14.28515625" style="35" customWidth="1"/>
    <col min="14598" max="14848" width="9.140625" style="35"/>
    <col min="14849" max="14849" width="25" style="35" customWidth="1"/>
    <col min="14850" max="14850" width="17.5703125" style="35" customWidth="1"/>
    <col min="14851" max="14851" width="16.7109375" style="35" customWidth="1"/>
    <col min="14852" max="14852" width="17.140625" style="35" customWidth="1"/>
    <col min="14853" max="14853" width="14.28515625" style="35" customWidth="1"/>
    <col min="14854" max="15104" width="9.140625" style="35"/>
    <col min="15105" max="15105" width="25" style="35" customWidth="1"/>
    <col min="15106" max="15106" width="17.5703125" style="35" customWidth="1"/>
    <col min="15107" max="15107" width="16.7109375" style="35" customWidth="1"/>
    <col min="15108" max="15108" width="17.140625" style="35" customWidth="1"/>
    <col min="15109" max="15109" width="14.28515625" style="35" customWidth="1"/>
    <col min="15110" max="15360" width="9.140625" style="35"/>
    <col min="15361" max="15361" width="25" style="35" customWidth="1"/>
    <col min="15362" max="15362" width="17.5703125" style="35" customWidth="1"/>
    <col min="15363" max="15363" width="16.7109375" style="35" customWidth="1"/>
    <col min="15364" max="15364" width="17.140625" style="35" customWidth="1"/>
    <col min="15365" max="15365" width="14.28515625" style="35" customWidth="1"/>
    <col min="15366" max="15616" width="9.140625" style="35"/>
    <col min="15617" max="15617" width="25" style="35" customWidth="1"/>
    <col min="15618" max="15618" width="17.5703125" style="35" customWidth="1"/>
    <col min="15619" max="15619" width="16.7109375" style="35" customWidth="1"/>
    <col min="15620" max="15620" width="17.140625" style="35" customWidth="1"/>
    <col min="15621" max="15621" width="14.28515625" style="35" customWidth="1"/>
    <col min="15622" max="15872" width="9.140625" style="35"/>
    <col min="15873" max="15873" width="25" style="35" customWidth="1"/>
    <col min="15874" max="15874" width="17.5703125" style="35" customWidth="1"/>
    <col min="15875" max="15875" width="16.7109375" style="35" customWidth="1"/>
    <col min="15876" max="15876" width="17.140625" style="35" customWidth="1"/>
    <col min="15877" max="15877" width="14.28515625" style="35" customWidth="1"/>
    <col min="15878" max="16128" width="9.140625" style="35"/>
    <col min="16129" max="16129" width="25" style="35" customWidth="1"/>
    <col min="16130" max="16130" width="17.5703125" style="35" customWidth="1"/>
    <col min="16131" max="16131" width="16.7109375" style="35" customWidth="1"/>
    <col min="16132" max="16132" width="17.140625" style="35" customWidth="1"/>
    <col min="16133" max="16133" width="14.28515625" style="35" customWidth="1"/>
    <col min="16134" max="16384" width="9.140625" style="35"/>
  </cols>
  <sheetData>
    <row r="1" spans="1:6" x14ac:dyDescent="0.3">
      <c r="A1" s="34" t="s">
        <v>0</v>
      </c>
    </row>
    <row r="2" spans="1:6" x14ac:dyDescent="0.3">
      <c r="A2" s="34"/>
    </row>
    <row r="3" spans="1:6" x14ac:dyDescent="0.3">
      <c r="A3" s="37"/>
      <c r="B3" s="37"/>
      <c r="C3" s="37"/>
      <c r="D3" s="38"/>
      <c r="E3" s="38"/>
    </row>
    <row r="4" spans="1:6" x14ac:dyDescent="0.3">
      <c r="A4" s="37" t="s">
        <v>21</v>
      </c>
      <c r="B4" s="34" t="s">
        <v>128</v>
      </c>
      <c r="C4" s="39"/>
      <c r="D4" s="40"/>
      <c r="E4" s="38"/>
      <c r="F4" s="39"/>
    </row>
    <row r="5" spans="1:6" x14ac:dyDescent="0.3">
      <c r="A5" s="37"/>
      <c r="B5" s="39"/>
      <c r="C5" s="39"/>
      <c r="D5" s="40"/>
      <c r="E5" s="38"/>
    </row>
    <row r="6" spans="1:6" x14ac:dyDescent="0.3">
      <c r="A6" s="35" t="s">
        <v>1</v>
      </c>
      <c r="B6" s="39"/>
      <c r="C6" s="39"/>
      <c r="D6" s="40"/>
      <c r="E6" s="38"/>
    </row>
    <row r="7" spans="1:6" x14ac:dyDescent="0.3">
      <c r="A7" s="37"/>
      <c r="B7" s="39"/>
      <c r="C7" s="39"/>
      <c r="D7" s="40"/>
      <c r="E7" s="38"/>
    </row>
    <row r="8" spans="1:6" x14ac:dyDescent="0.3">
      <c r="A8" s="37" t="s">
        <v>2</v>
      </c>
      <c r="B8" s="39"/>
      <c r="C8" s="39"/>
      <c r="D8" s="40"/>
      <c r="E8" s="38"/>
    </row>
    <row r="9" spans="1:6" x14ac:dyDescent="0.3">
      <c r="A9" s="37"/>
      <c r="B9" s="39"/>
      <c r="C9" s="39"/>
      <c r="D9" s="40"/>
      <c r="E9" s="38"/>
    </row>
    <row r="10" spans="1:6" x14ac:dyDescent="0.3">
      <c r="A10" s="37" t="s">
        <v>3</v>
      </c>
      <c r="B10" s="39"/>
      <c r="C10" s="39"/>
      <c r="D10" s="40"/>
      <c r="E10" s="38"/>
    </row>
    <row r="11" spans="1:6" x14ac:dyDescent="0.3">
      <c r="A11" s="37"/>
      <c r="B11" s="41"/>
      <c r="C11" s="37"/>
      <c r="D11" s="38"/>
      <c r="E11" s="38"/>
    </row>
    <row r="12" spans="1:6" x14ac:dyDescent="0.3">
      <c r="A12" s="37"/>
      <c r="B12" s="41"/>
      <c r="C12" s="37"/>
      <c r="D12" s="38"/>
      <c r="E12" s="38"/>
    </row>
    <row r="13" spans="1:6" x14ac:dyDescent="0.3">
      <c r="A13" s="37" t="s">
        <v>31</v>
      </c>
      <c r="B13" s="41"/>
      <c r="C13" s="37"/>
      <c r="D13" s="38"/>
      <c r="E13" s="38"/>
    </row>
    <row r="14" spans="1:6" x14ac:dyDescent="0.3">
      <c r="A14" s="37"/>
      <c r="B14" s="41"/>
      <c r="C14" s="37"/>
      <c r="D14" s="38"/>
      <c r="E14" s="38"/>
    </row>
    <row r="15" spans="1:6" x14ac:dyDescent="0.3">
      <c r="A15" s="37" t="s">
        <v>4</v>
      </c>
      <c r="B15" s="42">
        <f>D44</f>
        <v>0</v>
      </c>
      <c r="C15" s="37"/>
      <c r="D15" s="38"/>
      <c r="E15" s="38"/>
    </row>
    <row r="16" spans="1:6" x14ac:dyDescent="0.3">
      <c r="A16" s="37" t="s">
        <v>5</v>
      </c>
      <c r="B16" s="42">
        <f>E44</f>
        <v>37322.81</v>
      </c>
      <c r="C16" s="37"/>
      <c r="D16" s="38"/>
      <c r="E16" s="38"/>
    </row>
    <row r="17" spans="1:6" x14ac:dyDescent="0.3">
      <c r="A17" s="37"/>
      <c r="B17" s="37"/>
      <c r="C17" s="37"/>
      <c r="D17" s="38"/>
      <c r="E17" s="38"/>
    </row>
    <row r="18" spans="1:6" x14ac:dyDescent="0.3">
      <c r="A18" s="34" t="s">
        <v>6</v>
      </c>
    </row>
    <row r="20" spans="1:6" s="47" customFormat="1" ht="27" x14ac:dyDescent="0.25">
      <c r="A20" s="44" t="s">
        <v>7</v>
      </c>
      <c r="B20" s="44" t="s">
        <v>8</v>
      </c>
      <c r="C20" s="45" t="s">
        <v>9</v>
      </c>
      <c r="D20" s="46" t="s">
        <v>10</v>
      </c>
      <c r="E20" s="46" t="s">
        <v>11</v>
      </c>
    </row>
    <row r="21" spans="1:6" s="51" customFormat="1" x14ac:dyDescent="0.3">
      <c r="A21" s="48"/>
      <c r="B21" s="49"/>
      <c r="C21" s="49"/>
      <c r="D21" s="50"/>
      <c r="E21" s="50"/>
      <c r="F21" s="49"/>
    </row>
    <row r="22" spans="1:6" s="51" customFormat="1" x14ac:dyDescent="0.3">
      <c r="A22" s="48"/>
      <c r="B22" s="49" t="s">
        <v>29</v>
      </c>
      <c r="C22" s="49"/>
      <c r="D22" s="50"/>
      <c r="E22" s="52"/>
      <c r="F22" s="49"/>
    </row>
    <row r="23" spans="1:6" s="51" customFormat="1" x14ac:dyDescent="0.3">
      <c r="A23" s="48"/>
      <c r="B23" s="49" t="s">
        <v>120</v>
      </c>
      <c r="C23" s="49"/>
      <c r="D23" s="50"/>
      <c r="E23" s="52">
        <v>621</v>
      </c>
      <c r="F23" s="49"/>
    </row>
    <row r="24" spans="1:6" s="51" customFormat="1" x14ac:dyDescent="0.3">
      <c r="A24" s="48"/>
      <c r="B24" s="49" t="s">
        <v>117</v>
      </c>
      <c r="C24" s="49"/>
      <c r="D24" s="50"/>
      <c r="E24" s="53">
        <v>1759.5</v>
      </c>
      <c r="F24" s="49"/>
    </row>
    <row r="25" spans="1:6" s="51" customFormat="1" x14ac:dyDescent="0.3">
      <c r="A25" s="48"/>
      <c r="B25" s="49" t="s">
        <v>129</v>
      </c>
      <c r="C25" s="49"/>
      <c r="D25" s="50"/>
      <c r="E25" s="54"/>
      <c r="F25" s="49"/>
    </row>
    <row r="26" spans="1:6" s="51" customFormat="1" x14ac:dyDescent="0.3">
      <c r="A26" s="48"/>
      <c r="B26" s="49" t="s">
        <v>120</v>
      </c>
      <c r="C26" s="49"/>
      <c r="D26" s="50"/>
      <c r="E26" s="53">
        <v>1921</v>
      </c>
      <c r="F26" s="49"/>
    </row>
    <row r="27" spans="1:6" s="51" customFormat="1" x14ac:dyDescent="0.3">
      <c r="A27" s="48"/>
      <c r="B27" s="49" t="s">
        <v>117</v>
      </c>
      <c r="C27" s="55"/>
      <c r="D27" s="50"/>
      <c r="E27" s="53">
        <v>2436</v>
      </c>
      <c r="F27" s="49"/>
    </row>
    <row r="28" spans="1:6" s="51" customFormat="1" x14ac:dyDescent="0.3">
      <c r="A28" s="61"/>
      <c r="B28" s="49" t="s">
        <v>135</v>
      </c>
      <c r="C28" s="49"/>
      <c r="D28" s="50"/>
      <c r="E28" s="54"/>
      <c r="F28" s="49"/>
    </row>
    <row r="29" spans="1:6" s="51" customFormat="1" x14ac:dyDescent="0.3">
      <c r="A29" s="61" t="s">
        <v>136</v>
      </c>
      <c r="B29" s="49" t="s">
        <v>120</v>
      </c>
      <c r="C29" s="49"/>
      <c r="D29" s="50"/>
      <c r="E29" s="54">
        <v>1387</v>
      </c>
      <c r="F29" s="49"/>
    </row>
    <row r="30" spans="1:6" s="51" customFormat="1" x14ac:dyDescent="0.3">
      <c r="A30" s="61" t="s">
        <v>136</v>
      </c>
      <c r="B30" s="49" t="s">
        <v>137</v>
      </c>
      <c r="C30" s="49"/>
      <c r="D30" s="50"/>
      <c r="E30" s="54">
        <v>2206</v>
      </c>
      <c r="F30" s="49"/>
    </row>
    <row r="31" spans="1:6" s="51" customFormat="1" x14ac:dyDescent="0.3">
      <c r="A31" s="48"/>
      <c r="B31" s="49" t="s">
        <v>38</v>
      </c>
      <c r="C31" s="49"/>
      <c r="D31" s="50"/>
      <c r="E31" s="53"/>
      <c r="F31" s="49"/>
    </row>
    <row r="32" spans="1:6" s="51" customFormat="1" x14ac:dyDescent="0.3">
      <c r="A32" s="48" t="s">
        <v>131</v>
      </c>
      <c r="B32" s="49" t="s">
        <v>120</v>
      </c>
      <c r="C32" s="49"/>
      <c r="D32" s="50"/>
      <c r="E32" s="54">
        <v>486</v>
      </c>
      <c r="F32" s="49"/>
    </row>
    <row r="33" spans="1:6" s="51" customFormat="1" x14ac:dyDescent="0.3">
      <c r="A33" s="61" t="s">
        <v>138</v>
      </c>
      <c r="B33" s="49" t="s">
        <v>117</v>
      </c>
      <c r="C33" s="49"/>
      <c r="D33" s="50"/>
      <c r="E33" s="54">
        <v>769.45</v>
      </c>
      <c r="F33" s="49"/>
    </row>
    <row r="34" spans="1:6" s="51" customFormat="1" x14ac:dyDescent="0.3">
      <c r="A34" s="48" t="s">
        <v>134</v>
      </c>
      <c r="B34" s="49" t="s">
        <v>133</v>
      </c>
      <c r="C34" s="49"/>
      <c r="D34" s="50"/>
      <c r="E34" s="53">
        <v>22481.8</v>
      </c>
      <c r="F34" s="49"/>
    </row>
    <row r="35" spans="1:6" s="51" customFormat="1" x14ac:dyDescent="0.3">
      <c r="A35" s="48"/>
      <c r="B35" s="49"/>
      <c r="C35" s="49"/>
      <c r="D35" s="50"/>
      <c r="E35" s="53"/>
      <c r="F35" s="49"/>
    </row>
    <row r="36" spans="1:6" s="51" customFormat="1" x14ac:dyDescent="0.3">
      <c r="A36" s="48" t="s">
        <v>132</v>
      </c>
      <c r="B36" s="49" t="s">
        <v>75</v>
      </c>
      <c r="C36" s="49"/>
      <c r="D36" s="50"/>
      <c r="E36" s="52">
        <v>2836</v>
      </c>
      <c r="F36" s="49"/>
    </row>
    <row r="37" spans="1:6" s="51" customFormat="1" x14ac:dyDescent="0.3">
      <c r="A37" s="48"/>
      <c r="B37" s="57" t="s">
        <v>30</v>
      </c>
      <c r="C37" s="57"/>
      <c r="D37" s="58"/>
      <c r="E37" s="59"/>
      <c r="F37" s="49"/>
    </row>
    <row r="38" spans="1:6" s="51" customFormat="1" x14ac:dyDescent="0.3">
      <c r="A38" s="48" t="s">
        <v>131</v>
      </c>
      <c r="B38" s="57" t="s">
        <v>130</v>
      </c>
      <c r="C38" s="57"/>
      <c r="D38" s="58"/>
      <c r="E38" s="59">
        <v>172.86</v>
      </c>
      <c r="F38" s="49"/>
    </row>
    <row r="39" spans="1:6" s="51" customFormat="1" x14ac:dyDescent="0.3">
      <c r="A39" s="48"/>
      <c r="B39" s="57" t="s">
        <v>139</v>
      </c>
      <c r="C39" s="57"/>
      <c r="D39" s="58"/>
      <c r="E39" s="54">
        <v>246.2</v>
      </c>
      <c r="F39" s="49"/>
    </row>
    <row r="40" spans="1:6" s="51" customFormat="1" x14ac:dyDescent="0.3">
      <c r="A40" s="48"/>
      <c r="B40" s="57"/>
      <c r="C40" s="57"/>
      <c r="D40" s="58"/>
      <c r="E40" s="54"/>
      <c r="F40" s="49"/>
    </row>
    <row r="41" spans="1:6" s="51" customFormat="1" x14ac:dyDescent="0.3">
      <c r="A41" s="61"/>
      <c r="B41" s="57"/>
      <c r="C41" s="57"/>
      <c r="D41" s="58"/>
      <c r="E41" s="54"/>
      <c r="F41" s="49"/>
    </row>
    <row r="42" spans="1:6" s="51" customFormat="1" x14ac:dyDescent="0.3">
      <c r="A42" s="60"/>
      <c r="B42" s="57"/>
      <c r="C42" s="57"/>
      <c r="D42" s="58"/>
      <c r="E42" s="52"/>
      <c r="F42" s="49"/>
    </row>
    <row r="43" spans="1:6" s="51" customFormat="1" x14ac:dyDescent="0.3">
      <c r="A43" s="48"/>
      <c r="B43" s="49"/>
      <c r="C43" s="49"/>
      <c r="D43" s="50"/>
      <c r="E43" s="50"/>
      <c r="F43" s="49"/>
    </row>
    <row r="44" spans="1:6" s="47" customFormat="1" ht="23.25" customHeight="1" x14ac:dyDescent="0.25">
      <c r="A44" s="62"/>
      <c r="B44" s="63" t="s">
        <v>12</v>
      </c>
      <c r="C44" s="63"/>
      <c r="D44" s="64">
        <f>SUM(D21:D43)</f>
        <v>0</v>
      </c>
      <c r="E44" s="64">
        <f>SUM(E21:E43)</f>
        <v>37322.81</v>
      </c>
    </row>
    <row r="45" spans="1:6" x14ac:dyDescent="0.3">
      <c r="A45" s="43"/>
    </row>
    <row r="46" spans="1:6" x14ac:dyDescent="0.3">
      <c r="A46" s="43"/>
    </row>
    <row r="47" spans="1:6" x14ac:dyDescent="0.3">
      <c r="A47" s="43"/>
    </row>
    <row r="48" spans="1:6" x14ac:dyDescent="0.3">
      <c r="A48" s="43"/>
    </row>
    <row r="49" spans="1:1" x14ac:dyDescent="0.3">
      <c r="A49" s="43"/>
    </row>
    <row r="50" spans="1:1" x14ac:dyDescent="0.3">
      <c r="A50" s="43"/>
    </row>
    <row r="51" spans="1:1" x14ac:dyDescent="0.3">
      <c r="A51" s="43"/>
    </row>
    <row r="52" spans="1:1" x14ac:dyDescent="0.3">
      <c r="A52" s="43"/>
    </row>
    <row r="53" spans="1:1" x14ac:dyDescent="0.3">
      <c r="A53" s="43"/>
    </row>
    <row r="54" spans="1:1" x14ac:dyDescent="0.3">
      <c r="A54" s="43"/>
    </row>
    <row r="55" spans="1:1" x14ac:dyDescent="0.3">
      <c r="A55" s="43"/>
    </row>
    <row r="56" spans="1:1" x14ac:dyDescent="0.3">
      <c r="A56" s="4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Trade Show Budget Tracking</vt:lpstr>
      <vt:lpstr>Seoul Trip </vt:lpstr>
      <vt:lpstr>ITB Berlin</vt:lpstr>
      <vt:lpstr>TITF</vt:lpstr>
      <vt:lpstr>India Roadshow</vt:lpstr>
      <vt:lpstr>AA TravelFair- Jakarta</vt:lpstr>
      <vt:lpstr>ATM Dubai</vt:lpstr>
      <vt:lpstr>Hana Tour Korea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2018-10-23T10:02:01Z</cp:lastPrinted>
  <dcterms:created xsi:type="dcterms:W3CDTF">2018-10-23T09:52:12Z</dcterms:created>
  <dcterms:modified xsi:type="dcterms:W3CDTF">2018-10-30T10:24:29Z</dcterms:modified>
</cp:coreProperties>
</file>