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6\"/>
    </mc:Choice>
  </mc:AlternateContent>
  <bookViews>
    <workbookView xWindow="240" yWindow="5100" windowWidth="23760" windowHeight="703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H27" i="1" l="1"/>
  <c r="H23" i="1"/>
  <c r="H15" i="1"/>
  <c r="G49" i="1" l="1"/>
  <c r="G48" i="1"/>
  <c r="G47" i="1"/>
</calcChain>
</file>

<file path=xl/sharedStrings.xml><?xml version="1.0" encoding="utf-8"?>
<sst xmlns="http://schemas.openxmlformats.org/spreadsheetml/2006/main" count="169" uniqueCount="71">
  <si>
    <t xml:space="preserve">WORLD TRAVEL MART CONNECT ASIA          </t>
  </si>
  <si>
    <t>Date : 01/07/2016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</si>
  <si>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</si>
  <si>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</si>
  <si>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</si>
  <si>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</si>
  <si>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</si>
  <si>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</si>
  <si>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</si>
  <si>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</si>
  <si>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</si>
  <si>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</si>
  <si>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</si>
  <si>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V2016/329</t>
  </si>
  <si>
    <t>687706</t>
  </si>
  <si>
    <t>DISCOVERY OVERLAND HOLIDAYS SDN BHD</t>
  </si>
  <si>
    <t>WTM CONNECT AISA-50%UPFRONT DINNER@KHOO</t>
  </si>
  <si>
    <t>6% GST</t>
  </si>
  <si>
    <t>WTM CONNECT AISA-50%UPFRONT DINNER@RASA</t>
  </si>
  <si>
    <t>WTM CONNECT AISA-50%UPFRONT GROUND TRANS</t>
  </si>
  <si>
    <t>V2016/330</t>
  </si>
  <si>
    <t>TT</t>
  </si>
  <si>
    <t>REED EXHIBITIONS LIMITED</t>
  </si>
  <si>
    <t>WTM CONNECT AISA-STANDARD PACKAGE</t>
  </si>
  <si>
    <t>WTM CONNECT AISA-DIGITLA SHARER REGISTRA</t>
  </si>
  <si>
    <t>BANK CHARGES</t>
  </si>
  <si>
    <t>V2016/390</t>
  </si>
  <si>
    <t>687711</t>
  </si>
  <si>
    <t>WTM CONNECT ASIA-BAL FOR GROUND TRANSPOR</t>
  </si>
  <si>
    <t>V2016/416</t>
  </si>
  <si>
    <t>WTM CONNECT ASIA-EXHIBITION DELEGATE</t>
  </si>
  <si>
    <t>V2016/413</t>
  </si>
  <si>
    <t>687717</t>
  </si>
  <si>
    <t>WTM CONNECT ASIA-DINNER@KHOO KONGSI-BAL</t>
  </si>
  <si>
    <t>WTM CONNECT ASIA-DINNER@RASA SAYANG-BAL</t>
  </si>
  <si>
    <t>V2016/431</t>
  </si>
  <si>
    <t>PGTEFT1473</t>
  </si>
  <si>
    <t>VANDA DYNAMIC ENTERPRISE</t>
  </si>
  <si>
    <t>WTM CONNECT ASIA-COLLAR T-SHIRT-110PCS</t>
  </si>
  <si>
    <t>V2016/451</t>
  </si>
  <si>
    <t>PGTEFT1491</t>
  </si>
  <si>
    <t>TOP ONE DIGITAL SHOP</t>
  </si>
  <si>
    <t>WTM CONNECT ASIA-STREAMER 2'X5'-10PCS</t>
  </si>
  <si>
    <t>V2016/467</t>
  </si>
  <si>
    <t>PGTEFT1502</t>
  </si>
  <si>
    <t>WTM CONNECT ASIA-RENTAL-KHOO KONGSI</t>
  </si>
  <si>
    <t>V2016/472</t>
  </si>
  <si>
    <t>PGTEFT1507</t>
  </si>
  <si>
    <t>YOON PAULINE</t>
  </si>
  <si>
    <t>WTM CONNECT ASIA-ALLOWANCE FOR RELA</t>
  </si>
  <si>
    <t>WTM CONNECT ASIA-GHEE HIANG BISCUIT-TEAM</t>
  </si>
  <si>
    <t>V2016/479</t>
  </si>
  <si>
    <t>PGTEFT1514</t>
  </si>
  <si>
    <t>INSTANT EXPOSITION SERVICES SDN BHD</t>
  </si>
  <si>
    <t>WTM CONNECT ASIA-ENTRACE PILLAR WRAPS</t>
  </si>
  <si>
    <t>WTM CONNECT ASIA-INKJET PRINTING ON</t>
  </si>
  <si>
    <t>WTM CONNECT ASIA-TRANSPORTATION CHARGES</t>
  </si>
  <si>
    <t>WTM CONNECT ASIA-ADDITIONAL ALLOWANCE</t>
  </si>
  <si>
    <t>V2016/490</t>
  </si>
  <si>
    <t>687728</t>
  </si>
  <si>
    <t>WTM CONNECT ASIA-ADDITIONAL TRANSFER&amp;DIN</t>
  </si>
  <si>
    <t>(-) CN 86962 DATED 27/05/16</t>
  </si>
  <si>
    <t>V2016/494</t>
  </si>
  <si>
    <t>687732</t>
  </si>
  <si>
    <t>ROD CREATIVE SDN BHD</t>
  </si>
  <si>
    <t>WTM CONNECT ASIA-BANNER</t>
  </si>
  <si>
    <t>WTM CONNECT ASIA-INSTALLATION FEE</t>
  </si>
  <si>
    <t>Paid by PGT</t>
  </si>
  <si>
    <t>Grant from JKN</t>
  </si>
  <si>
    <t xml:space="preserve">Levy </t>
  </si>
  <si>
    <t>PGT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</si>
</sst>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6" fontId="0" fillId="2" borderId="0" xfId="0" applyNumberFormat="1" applyFill="1"/>
    <xf numFmtId="166" fontId="0" fillId="0" borderId="0" xfId="0" applyNumberFormat="1" applyFill="1"/>
    <xf numFmtId="166" fontId="0" fillId="0" borderId="2" xfId="0" applyNumberFormat="1" applyFill="1" applyBorder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2" borderId="0" xfId="0" applyNumberFormat="1" applyFill="1" applyBorder="1"/>
    <xf numFmtId="166" fontId="0" fillId="0" borderId="0" xfId="0" applyNumberFormat="1" applyBorder="1"/>
    <xf numFmtId="166" fontId="0" fillId="0" borderId="0" xfId="0" applyNumberFormat="1" applyFill="1" applyBorder="1"/>
    <xf numFmtId="166" fontId="0" fillId="3" borderId="0" xfId="0" applyNumberFormat="1" applyFill="1" applyBorder="1"/>
    <xf numFmtId="166" fontId="0" fillId="3" borderId="2" xfId="0" applyNumberFormat="1" applyFill="1" applyBorder="1"/>
    <xf numFmtId="166" fontId="0" fillId="3" borderId="0" xfId="0" applyNumberFormat="1" applyFill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</xdr:colOff>
      <xdr:row>4</xdr:row>
      <xdr:rowOff>123825</xdr:rowOff>
    </xdr:from>
    <xdr:to>
      <xdr:col>9</xdr:col>
      <xdr:colOff>371475</xdr:colOff>
      <xdr:row>23</xdr:row>
      <xdr:rowOff>9525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572875" y="1190625"/>
          <a:ext cx="295275" cy="26098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  <xdr:twoCellAnchor>
    <xdr:from>
      <xdr:col>9</xdr:col>
      <xdr:colOff>114300</xdr:colOff>
      <xdr:row>23</xdr:row>
      <xdr:rowOff>95249</xdr:rowOff>
    </xdr:from>
    <xdr:to>
      <xdr:col>9</xdr:col>
      <xdr:colOff>409575</xdr:colOff>
      <xdr:row>43</xdr:row>
      <xdr:rowOff>28574</xdr:rowOff>
    </xdr:to>
    <xdr:sp macro="" textlink="">
      <xdr:nvSpPr>
        <xdr:cNvPr id="3" name="Right Brac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610975" y="3886199"/>
          <a:ext cx="295275" cy="279082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topLeftCell="A28" workbookViewId="0">
      <selection activeCell="H32" sqref="H32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35.375" bestFit="1" customWidth="1"/>
    <col min="6" max="6" width="42.125" bestFit="1" customWidth="1"/>
    <col min="7" max="9" width="12.625" customWidth="1"/>
  </cols>
  <sheetData>
    <row r="1" spans="1:11" ht="23.1" customHeight="1" x14ac:dyDescent="0.1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11" ht="20.100000000000001" customHeight="1" x14ac:dyDescent="0.15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11" ht="20.100000000000001" customHeight="1" x14ac:dyDescent="0.15">
      <c r="A3" s="26" t="s">
        <v>2</v>
      </c>
      <c r="B3" s="26"/>
      <c r="C3" s="26"/>
      <c r="D3" s="26"/>
      <c r="E3" s="26"/>
      <c r="F3" s="26"/>
      <c r="G3" s="26"/>
      <c r="H3" s="26"/>
      <c r="I3" s="26"/>
    </row>
    <row r="4" spans="1:11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11" ht="12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/>
    </row>
    <row r="6" spans="1:11" x14ac:dyDescent="0.15">
      <c r="A6" s="2">
        <v>42481</v>
      </c>
      <c r="B6" s="3">
        <v>31</v>
      </c>
      <c r="C6" s="4" t="s">
        <v>13</v>
      </c>
      <c r="D6" s="4" t="s">
        <v>14</v>
      </c>
      <c r="E6" s="4" t="s">
        <v>15</v>
      </c>
      <c r="F6" s="4" t="s">
        <v>16</v>
      </c>
      <c r="G6" s="12">
        <v>75259.429999999993</v>
      </c>
      <c r="H6" s="5"/>
      <c r="I6" s="5">
        <v>75259.429999999993</v>
      </c>
    </row>
    <row r="7" spans="1:11" x14ac:dyDescent="0.15">
      <c r="A7" s="15">
        <v>42481</v>
      </c>
      <c r="B7" s="16">
        <v>31</v>
      </c>
      <c r="C7" s="17" t="s">
        <v>13</v>
      </c>
      <c r="D7" s="17" t="s">
        <v>14</v>
      </c>
      <c r="E7" s="17" t="s">
        <v>15</v>
      </c>
      <c r="F7" s="17" t="s">
        <v>17</v>
      </c>
      <c r="G7" s="18">
        <v>4515.57</v>
      </c>
      <c r="H7" s="19"/>
      <c r="I7" s="19">
        <v>79775</v>
      </c>
    </row>
    <row r="8" spans="1:11" x14ac:dyDescent="0.15">
      <c r="A8" s="15">
        <v>42481</v>
      </c>
      <c r="B8" s="16">
        <v>31</v>
      </c>
      <c r="C8" s="17" t="s">
        <v>13</v>
      </c>
      <c r="D8" s="17" t="s">
        <v>14</v>
      </c>
      <c r="E8" s="17" t="s">
        <v>15</v>
      </c>
      <c r="F8" s="17" t="s">
        <v>18</v>
      </c>
      <c r="G8" s="18">
        <v>83490.570000000007</v>
      </c>
      <c r="H8" s="19"/>
      <c r="I8" s="19">
        <v>163265.57</v>
      </c>
    </row>
    <row r="9" spans="1:11" x14ac:dyDescent="0.15">
      <c r="A9" s="15">
        <v>42481</v>
      </c>
      <c r="B9" s="16">
        <v>31</v>
      </c>
      <c r="C9" s="17" t="s">
        <v>13</v>
      </c>
      <c r="D9" s="17" t="s">
        <v>14</v>
      </c>
      <c r="E9" s="17" t="s">
        <v>15</v>
      </c>
      <c r="F9" s="17" t="s">
        <v>17</v>
      </c>
      <c r="G9" s="18">
        <v>5009.43</v>
      </c>
      <c r="H9" s="19"/>
      <c r="I9" s="19">
        <v>168275</v>
      </c>
    </row>
    <row r="10" spans="1:11" x14ac:dyDescent="0.15">
      <c r="A10" s="15">
        <v>42481</v>
      </c>
      <c r="B10" s="16">
        <v>31</v>
      </c>
      <c r="C10" s="17" t="s">
        <v>13</v>
      </c>
      <c r="D10" s="17" t="s">
        <v>14</v>
      </c>
      <c r="E10" s="17" t="s">
        <v>15</v>
      </c>
      <c r="F10" s="17" t="s">
        <v>19</v>
      </c>
      <c r="G10" s="18">
        <v>29367.919999999998</v>
      </c>
      <c r="H10" s="19"/>
      <c r="I10" s="19">
        <v>197642.92</v>
      </c>
    </row>
    <row r="11" spans="1:11" x14ac:dyDescent="0.15">
      <c r="A11" s="15">
        <v>42481</v>
      </c>
      <c r="B11" s="16">
        <v>31</v>
      </c>
      <c r="C11" s="17" t="s">
        <v>13</v>
      </c>
      <c r="D11" s="17" t="s">
        <v>14</v>
      </c>
      <c r="E11" s="17" t="s">
        <v>15</v>
      </c>
      <c r="F11" s="17" t="s">
        <v>17</v>
      </c>
      <c r="G11" s="18">
        <v>1762.08</v>
      </c>
      <c r="H11" s="19"/>
      <c r="I11" s="19">
        <v>199405</v>
      </c>
    </row>
    <row r="12" spans="1:11" x14ac:dyDescent="0.15">
      <c r="A12" s="15">
        <v>42485</v>
      </c>
      <c r="B12" s="16">
        <v>31</v>
      </c>
      <c r="C12" s="17" t="s">
        <v>20</v>
      </c>
      <c r="D12" s="17" t="s">
        <v>21</v>
      </c>
      <c r="E12" s="17" t="s">
        <v>22</v>
      </c>
      <c r="F12" s="17" t="s">
        <v>23</v>
      </c>
      <c r="G12" s="21">
        <v>93125.6</v>
      </c>
      <c r="H12" s="19"/>
      <c r="I12" s="19">
        <v>292530.59999999998</v>
      </c>
    </row>
    <row r="13" spans="1:11" x14ac:dyDescent="0.15">
      <c r="A13" s="15">
        <v>42485</v>
      </c>
      <c r="B13" s="16">
        <v>31</v>
      </c>
      <c r="C13" s="17" t="s">
        <v>20</v>
      </c>
      <c r="D13" s="17" t="s">
        <v>21</v>
      </c>
      <c r="E13" s="17" t="s">
        <v>22</v>
      </c>
      <c r="F13" s="17" t="s">
        <v>24</v>
      </c>
      <c r="G13" s="21">
        <v>1578.4</v>
      </c>
      <c r="H13" s="19"/>
      <c r="I13" s="19">
        <v>294109</v>
      </c>
    </row>
    <row r="14" spans="1:11" x14ac:dyDescent="0.15">
      <c r="A14" s="15">
        <v>42485</v>
      </c>
      <c r="B14" s="16">
        <v>31</v>
      </c>
      <c r="C14" s="17" t="s">
        <v>20</v>
      </c>
      <c r="D14" s="17" t="s">
        <v>21</v>
      </c>
      <c r="E14" s="17" t="s">
        <v>22</v>
      </c>
      <c r="F14" s="17" t="s">
        <v>25</v>
      </c>
      <c r="G14" s="21">
        <v>30</v>
      </c>
      <c r="H14" s="19"/>
      <c r="I14" s="19">
        <v>294139</v>
      </c>
    </row>
    <row r="15" spans="1:11" x14ac:dyDescent="0.15">
      <c r="A15" s="6">
        <v>42485</v>
      </c>
      <c r="B15" s="8">
        <v>31</v>
      </c>
      <c r="C15" s="9" t="s">
        <v>20</v>
      </c>
      <c r="D15" s="9" t="s">
        <v>21</v>
      </c>
      <c r="E15" s="9" t="s">
        <v>22</v>
      </c>
      <c r="F15" s="9" t="s">
        <v>17</v>
      </c>
      <c r="G15" s="22">
        <v>1.8</v>
      </c>
      <c r="H15" s="11">
        <f>SUM(G6:G15)</f>
        <v>294140.79999999999</v>
      </c>
      <c r="I15" s="11">
        <v>294140.79999999999</v>
      </c>
      <c r="K15" t="s">
        <v>68</v>
      </c>
    </row>
    <row r="16" spans="1:11" x14ac:dyDescent="0.15">
      <c r="A16" s="2">
        <v>42503</v>
      </c>
      <c r="B16" s="3">
        <v>41</v>
      </c>
      <c r="C16" s="4" t="s">
        <v>26</v>
      </c>
      <c r="D16" s="4" t="s">
        <v>27</v>
      </c>
      <c r="E16" s="4" t="s">
        <v>15</v>
      </c>
      <c r="F16" s="4" t="s">
        <v>28</v>
      </c>
      <c r="G16" s="12">
        <v>15603.77</v>
      </c>
      <c r="H16" s="5"/>
      <c r="I16" s="5">
        <v>309744.57</v>
      </c>
    </row>
    <row r="17" spans="1:9" x14ac:dyDescent="0.15">
      <c r="A17" s="2">
        <v>42503</v>
      </c>
      <c r="B17" s="3">
        <v>41</v>
      </c>
      <c r="C17" s="4" t="s">
        <v>26</v>
      </c>
      <c r="D17" s="4" t="s">
        <v>27</v>
      </c>
      <c r="E17" s="4" t="s">
        <v>15</v>
      </c>
      <c r="F17" s="4" t="s">
        <v>17</v>
      </c>
      <c r="G17" s="12">
        <v>936.23</v>
      </c>
      <c r="H17" s="5"/>
      <c r="I17" s="5">
        <v>310680.8</v>
      </c>
    </row>
    <row r="18" spans="1:9" x14ac:dyDescent="0.15">
      <c r="A18" s="2">
        <v>42509</v>
      </c>
      <c r="B18" s="3">
        <v>41</v>
      </c>
      <c r="C18" s="4" t="s">
        <v>29</v>
      </c>
      <c r="D18" s="4" t="s">
        <v>21</v>
      </c>
      <c r="E18" s="4" t="s">
        <v>22</v>
      </c>
      <c r="F18" s="4" t="s">
        <v>30</v>
      </c>
      <c r="G18" s="23">
        <v>17879.62</v>
      </c>
      <c r="H18" s="5"/>
      <c r="I18" s="5">
        <v>328560.42</v>
      </c>
    </row>
    <row r="19" spans="1:9" x14ac:dyDescent="0.15">
      <c r="A19" s="15">
        <v>42509</v>
      </c>
      <c r="B19" s="16">
        <v>41</v>
      </c>
      <c r="C19" s="17" t="s">
        <v>29</v>
      </c>
      <c r="D19" s="17" t="s">
        <v>21</v>
      </c>
      <c r="E19" s="17" t="s">
        <v>22</v>
      </c>
      <c r="F19" s="17" t="s">
        <v>25</v>
      </c>
      <c r="G19" s="21">
        <v>30</v>
      </c>
      <c r="H19" s="19"/>
      <c r="I19" s="19">
        <v>328590.42</v>
      </c>
    </row>
    <row r="20" spans="1:9" x14ac:dyDescent="0.15">
      <c r="A20" s="15">
        <v>42509</v>
      </c>
      <c r="B20" s="16">
        <v>41</v>
      </c>
      <c r="C20" s="17" t="s">
        <v>29</v>
      </c>
      <c r="D20" s="17" t="s">
        <v>21</v>
      </c>
      <c r="E20" s="17" t="s">
        <v>22</v>
      </c>
      <c r="F20" s="17" t="s">
        <v>17</v>
      </c>
      <c r="G20" s="21">
        <v>1.8</v>
      </c>
      <c r="H20" s="19"/>
      <c r="I20" s="19">
        <v>328592.21999999997</v>
      </c>
    </row>
    <row r="21" spans="1:9" x14ac:dyDescent="0.15">
      <c r="A21" s="15">
        <v>42510</v>
      </c>
      <c r="B21" s="16">
        <v>41</v>
      </c>
      <c r="C21" s="17" t="s">
        <v>31</v>
      </c>
      <c r="D21" s="17" t="s">
        <v>32</v>
      </c>
      <c r="E21" s="17" t="s">
        <v>15</v>
      </c>
      <c r="F21" s="17" t="s">
        <v>33</v>
      </c>
      <c r="G21" s="18">
        <v>61402.83</v>
      </c>
      <c r="H21" s="19"/>
      <c r="I21" s="19">
        <v>389995.05</v>
      </c>
    </row>
    <row r="22" spans="1:9" x14ac:dyDescent="0.15">
      <c r="A22" s="15">
        <v>42510</v>
      </c>
      <c r="B22" s="16">
        <v>41</v>
      </c>
      <c r="C22" s="17" t="s">
        <v>31</v>
      </c>
      <c r="D22" s="17" t="s">
        <v>32</v>
      </c>
      <c r="E22" s="17" t="s">
        <v>15</v>
      </c>
      <c r="F22" s="17" t="s">
        <v>34</v>
      </c>
      <c r="G22" s="18">
        <v>62622.63</v>
      </c>
      <c r="H22" s="19"/>
      <c r="I22" s="19">
        <v>452617.68</v>
      </c>
    </row>
    <row r="23" spans="1:9" x14ac:dyDescent="0.15">
      <c r="A23" s="15">
        <v>42510</v>
      </c>
      <c r="B23" s="16">
        <v>41</v>
      </c>
      <c r="C23" s="17" t="s">
        <v>31</v>
      </c>
      <c r="D23" s="17" t="s">
        <v>32</v>
      </c>
      <c r="E23" s="17" t="s">
        <v>15</v>
      </c>
      <c r="F23" s="17" t="s">
        <v>17</v>
      </c>
      <c r="G23" s="18">
        <v>7441.54</v>
      </c>
      <c r="H23" s="19">
        <f>SUM(G16:G23)</f>
        <v>165918.42000000001</v>
      </c>
      <c r="I23" s="19">
        <v>460059.22</v>
      </c>
    </row>
    <row r="24" spans="1:9" x14ac:dyDescent="0.15">
      <c r="A24" s="15">
        <v>42516</v>
      </c>
      <c r="B24" s="16">
        <v>41</v>
      </c>
      <c r="C24" s="17" t="s">
        <v>35</v>
      </c>
      <c r="D24" s="17" t="s">
        <v>36</v>
      </c>
      <c r="E24" s="17" t="s">
        <v>37</v>
      </c>
      <c r="F24" s="17" t="s">
        <v>38</v>
      </c>
      <c r="G24" s="20">
        <v>2750</v>
      </c>
      <c r="H24" s="19"/>
      <c r="I24" s="19">
        <v>462809.22</v>
      </c>
    </row>
    <row r="25" spans="1:9" x14ac:dyDescent="0.15">
      <c r="A25" s="15">
        <v>42516</v>
      </c>
      <c r="B25" s="16">
        <v>41</v>
      </c>
      <c r="C25" s="17" t="s">
        <v>35</v>
      </c>
      <c r="D25" s="17" t="s">
        <v>36</v>
      </c>
      <c r="E25" s="17" t="s">
        <v>37</v>
      </c>
      <c r="F25" s="17" t="s">
        <v>17</v>
      </c>
      <c r="G25" s="20">
        <v>165</v>
      </c>
      <c r="H25" s="19"/>
      <c r="I25" s="19">
        <v>462974.22</v>
      </c>
    </row>
    <row r="26" spans="1:9" x14ac:dyDescent="0.15">
      <c r="A26" s="15">
        <v>42521</v>
      </c>
      <c r="B26" s="16">
        <v>41</v>
      </c>
      <c r="C26" s="17" t="s">
        <v>39</v>
      </c>
      <c r="D26" s="17" t="s">
        <v>40</v>
      </c>
      <c r="E26" s="17" t="s">
        <v>41</v>
      </c>
      <c r="F26" s="17" t="s">
        <v>42</v>
      </c>
      <c r="G26" s="20">
        <v>750</v>
      </c>
      <c r="H26" s="19"/>
      <c r="I26" s="19">
        <v>463724.22</v>
      </c>
    </row>
    <row r="27" spans="1:9" x14ac:dyDescent="0.15">
      <c r="A27" s="6">
        <v>42521</v>
      </c>
      <c r="B27" s="8">
        <v>41</v>
      </c>
      <c r="C27" s="9" t="s">
        <v>39</v>
      </c>
      <c r="D27" s="9" t="s">
        <v>40</v>
      </c>
      <c r="E27" s="9" t="s">
        <v>41</v>
      </c>
      <c r="F27" s="9" t="s">
        <v>17</v>
      </c>
      <c r="G27" s="14">
        <v>45</v>
      </c>
      <c r="H27" s="11">
        <f>SUM(G24:G27)</f>
        <v>3710</v>
      </c>
      <c r="I27" s="11">
        <v>463769.22</v>
      </c>
    </row>
    <row r="28" spans="1:9" x14ac:dyDescent="0.15">
      <c r="A28" s="2">
        <v>42523</v>
      </c>
      <c r="B28" s="3">
        <v>51</v>
      </c>
      <c r="C28" s="4" t="s">
        <v>43</v>
      </c>
      <c r="D28" s="4" t="s">
        <v>44</v>
      </c>
      <c r="E28" s="4" t="s">
        <v>15</v>
      </c>
      <c r="F28" s="4" t="s">
        <v>45</v>
      </c>
      <c r="G28" s="13">
        <v>7547.17</v>
      </c>
      <c r="H28" s="5"/>
      <c r="I28" s="5">
        <v>471316.39</v>
      </c>
    </row>
    <row r="29" spans="1:9" x14ac:dyDescent="0.15">
      <c r="A29" s="2">
        <v>42523</v>
      </c>
      <c r="B29" s="3">
        <v>51</v>
      </c>
      <c r="C29" s="4" t="s">
        <v>43</v>
      </c>
      <c r="D29" s="4" t="s">
        <v>44</v>
      </c>
      <c r="E29" s="4" t="s">
        <v>15</v>
      </c>
      <c r="F29" s="4" t="s">
        <v>17</v>
      </c>
      <c r="G29" s="13">
        <v>452.83</v>
      </c>
      <c r="H29" s="5"/>
      <c r="I29" s="5">
        <v>471769.22</v>
      </c>
    </row>
    <row r="30" spans="1:9" x14ac:dyDescent="0.15">
      <c r="A30" s="2">
        <v>42523</v>
      </c>
      <c r="B30" s="3">
        <v>51</v>
      </c>
      <c r="C30" s="4" t="s">
        <v>46</v>
      </c>
      <c r="D30" s="4" t="s">
        <v>47</v>
      </c>
      <c r="E30" s="4" t="s">
        <v>48</v>
      </c>
      <c r="F30" s="4" t="s">
        <v>49</v>
      </c>
      <c r="G30" s="13">
        <v>300</v>
      </c>
      <c r="H30" s="5"/>
      <c r="I30" s="5">
        <v>472069.22</v>
      </c>
    </row>
    <row r="31" spans="1:9" x14ac:dyDescent="0.15">
      <c r="A31" s="2">
        <v>42523</v>
      </c>
      <c r="B31" s="3">
        <v>51</v>
      </c>
      <c r="C31" s="4" t="s">
        <v>46</v>
      </c>
      <c r="D31" s="4" t="s">
        <v>47</v>
      </c>
      <c r="E31" s="4" t="s">
        <v>48</v>
      </c>
      <c r="F31" s="4" t="s">
        <v>50</v>
      </c>
      <c r="G31" s="13">
        <v>60</v>
      </c>
      <c r="H31" s="5"/>
      <c r="I31" s="5">
        <v>472129.22</v>
      </c>
    </row>
    <row r="32" spans="1:9" x14ac:dyDescent="0.15">
      <c r="A32" s="2">
        <v>42528</v>
      </c>
      <c r="B32" s="3">
        <v>51</v>
      </c>
      <c r="C32" s="4" t="s">
        <v>51</v>
      </c>
      <c r="D32" s="4" t="s">
        <v>52</v>
      </c>
      <c r="E32" s="4" t="s">
        <v>53</v>
      </c>
      <c r="F32" s="4" t="s">
        <v>54</v>
      </c>
      <c r="G32" s="13">
        <v>900</v>
      </c>
      <c r="H32" s="5"/>
      <c r="I32" s="5">
        <v>473029.22</v>
      </c>
    </row>
    <row r="33" spans="1:11" x14ac:dyDescent="0.15">
      <c r="A33" s="2">
        <v>42528</v>
      </c>
      <c r="B33" s="3">
        <v>51</v>
      </c>
      <c r="C33" s="4" t="s">
        <v>51</v>
      </c>
      <c r="D33" s="4" t="s">
        <v>52</v>
      </c>
      <c r="E33" s="4" t="s">
        <v>53</v>
      </c>
      <c r="F33" s="4" t="s">
        <v>55</v>
      </c>
      <c r="G33" s="13">
        <v>384</v>
      </c>
      <c r="H33" s="5"/>
      <c r="I33" s="5">
        <v>473413.22</v>
      </c>
    </row>
    <row r="34" spans="1:11" x14ac:dyDescent="0.15">
      <c r="A34" s="2">
        <v>42528</v>
      </c>
      <c r="B34" s="3">
        <v>51</v>
      </c>
      <c r="C34" s="4" t="s">
        <v>51</v>
      </c>
      <c r="D34" s="4" t="s">
        <v>52</v>
      </c>
      <c r="E34" s="4" t="s">
        <v>53</v>
      </c>
      <c r="F34" s="4" t="s">
        <v>55</v>
      </c>
      <c r="G34" s="13">
        <v>400</v>
      </c>
      <c r="H34" s="5"/>
      <c r="I34" s="5">
        <v>473813.22</v>
      </c>
      <c r="K34" t="s">
        <v>67</v>
      </c>
    </row>
    <row r="35" spans="1:11" x14ac:dyDescent="0.15">
      <c r="A35" s="2">
        <v>42528</v>
      </c>
      <c r="B35" s="3">
        <v>51</v>
      </c>
      <c r="C35" s="4" t="s">
        <v>51</v>
      </c>
      <c r="D35" s="4" t="s">
        <v>52</v>
      </c>
      <c r="E35" s="4" t="s">
        <v>53</v>
      </c>
      <c r="F35" s="4" t="s">
        <v>56</v>
      </c>
      <c r="G35" s="13">
        <v>80</v>
      </c>
      <c r="H35" s="5"/>
      <c r="I35" s="5">
        <v>473893.22</v>
      </c>
    </row>
    <row r="36" spans="1:11" x14ac:dyDescent="0.15">
      <c r="A36" s="2">
        <v>42528</v>
      </c>
      <c r="B36" s="3">
        <v>51</v>
      </c>
      <c r="C36" s="4" t="s">
        <v>51</v>
      </c>
      <c r="D36" s="4" t="s">
        <v>52</v>
      </c>
      <c r="E36" s="4" t="s">
        <v>53</v>
      </c>
      <c r="F36" s="4" t="s">
        <v>57</v>
      </c>
      <c r="G36" s="13">
        <v>400</v>
      </c>
      <c r="H36" s="5"/>
      <c r="I36" s="5">
        <v>474293.22</v>
      </c>
    </row>
    <row r="37" spans="1:11" x14ac:dyDescent="0.15">
      <c r="A37" s="2">
        <v>42528</v>
      </c>
      <c r="B37" s="3">
        <v>51</v>
      </c>
      <c r="C37" s="4" t="s">
        <v>51</v>
      </c>
      <c r="D37" s="4" t="s">
        <v>52</v>
      </c>
      <c r="E37" s="4" t="s">
        <v>53</v>
      </c>
      <c r="F37" s="4" t="s">
        <v>17</v>
      </c>
      <c r="G37" s="13">
        <v>129.84</v>
      </c>
      <c r="H37" s="5"/>
      <c r="I37" s="5">
        <v>474423.06</v>
      </c>
    </row>
    <row r="38" spans="1:11" x14ac:dyDescent="0.15">
      <c r="A38" s="2">
        <v>42534</v>
      </c>
      <c r="B38" s="3">
        <v>51</v>
      </c>
      <c r="C38" s="4" t="s">
        <v>58</v>
      </c>
      <c r="D38" s="4" t="s">
        <v>59</v>
      </c>
      <c r="E38" s="4" t="s">
        <v>15</v>
      </c>
      <c r="F38" s="4" t="s">
        <v>60</v>
      </c>
      <c r="G38" s="13">
        <v>14938.6</v>
      </c>
      <c r="H38" s="5"/>
      <c r="I38" s="5">
        <v>489361.66</v>
      </c>
    </row>
    <row r="39" spans="1:11" x14ac:dyDescent="0.15">
      <c r="A39" s="2">
        <v>42534</v>
      </c>
      <c r="B39" s="3">
        <v>51</v>
      </c>
      <c r="C39" s="4" t="s">
        <v>58</v>
      </c>
      <c r="D39" s="4" t="s">
        <v>59</v>
      </c>
      <c r="E39" s="4" t="s">
        <v>15</v>
      </c>
      <c r="F39" s="4" t="s">
        <v>17</v>
      </c>
      <c r="G39" s="13">
        <v>896.3</v>
      </c>
      <c r="H39" s="5"/>
      <c r="I39" s="5">
        <v>490257.96</v>
      </c>
    </row>
    <row r="40" spans="1:11" x14ac:dyDescent="0.15">
      <c r="A40" s="2">
        <v>42534</v>
      </c>
      <c r="B40" s="3">
        <v>51</v>
      </c>
      <c r="C40" s="4" t="s">
        <v>58</v>
      </c>
      <c r="D40" s="4" t="s">
        <v>59</v>
      </c>
      <c r="E40" s="4" t="s">
        <v>15</v>
      </c>
      <c r="F40" s="4" t="s">
        <v>61</v>
      </c>
      <c r="G40" s="13">
        <v>-5110</v>
      </c>
      <c r="H40" s="5">
        <v>5110</v>
      </c>
      <c r="I40" s="5">
        <v>485147.96</v>
      </c>
    </row>
    <row r="41" spans="1:11" x14ac:dyDescent="0.15">
      <c r="A41" s="2">
        <v>42534</v>
      </c>
      <c r="B41" s="3">
        <v>51</v>
      </c>
      <c r="C41" s="4" t="s">
        <v>62</v>
      </c>
      <c r="D41" s="4" t="s">
        <v>63</v>
      </c>
      <c r="E41" s="4" t="s">
        <v>64</v>
      </c>
      <c r="F41" s="4" t="s">
        <v>65</v>
      </c>
      <c r="G41" s="13">
        <v>90</v>
      </c>
      <c r="H41" s="5"/>
      <c r="I41" s="5">
        <v>485237.96</v>
      </c>
    </row>
    <row r="42" spans="1:11" x14ac:dyDescent="0.15">
      <c r="A42" s="2">
        <v>42534</v>
      </c>
      <c r="B42" s="3">
        <v>51</v>
      </c>
      <c r="C42" s="4" t="s">
        <v>62</v>
      </c>
      <c r="D42" s="4" t="s">
        <v>63</v>
      </c>
      <c r="E42" s="4" t="s">
        <v>64</v>
      </c>
      <c r="F42" s="4" t="s">
        <v>66</v>
      </c>
      <c r="G42" s="13">
        <v>45</v>
      </c>
      <c r="H42" s="5"/>
      <c r="I42" s="5">
        <v>485282.96</v>
      </c>
    </row>
    <row r="43" spans="1:11" x14ac:dyDescent="0.15">
      <c r="A43" s="6">
        <v>42534</v>
      </c>
      <c r="B43" s="8">
        <v>51</v>
      </c>
      <c r="C43" s="9" t="s">
        <v>62</v>
      </c>
      <c r="D43" s="9" t="s">
        <v>63</v>
      </c>
      <c r="E43" s="9" t="s">
        <v>64</v>
      </c>
      <c r="F43" s="9" t="s">
        <v>17</v>
      </c>
      <c r="G43" s="14">
        <v>8.1</v>
      </c>
      <c r="H43" s="11"/>
      <c r="I43" s="11">
        <v>485291.06</v>
      </c>
    </row>
    <row r="44" spans="1:11" ht="12" thickBot="1" x14ac:dyDescent="0.2">
      <c r="A44" s="7"/>
      <c r="G44" s="10">
        <v>490401.05999999994</v>
      </c>
      <c r="H44" s="10">
        <v>5110</v>
      </c>
    </row>
    <row r="45" spans="1:11" ht="12" thickTop="1" x14ac:dyDescent="0.15"/>
    <row r="47" spans="1:11" x14ac:dyDescent="0.15">
      <c r="F47" t="s">
        <v>69</v>
      </c>
      <c r="G47" s="5">
        <f>SUM(G6:G23)</f>
        <v>460059.22</v>
      </c>
    </row>
    <row r="48" spans="1:11" x14ac:dyDescent="0.15">
      <c r="F48" t="s">
        <v>70</v>
      </c>
      <c r="G48" s="5">
        <f>SUM(G24:G43)</f>
        <v>25231.84</v>
      </c>
    </row>
    <row r="49" spans="7:7" x14ac:dyDescent="0.15">
      <c r="G49" s="5">
        <f>SUM(G47:G48)</f>
        <v>485291.06</v>
      </c>
    </row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2016-07-01T07:23:08Z</dcterms:created>
  <dcterms:modified xsi:type="dcterms:W3CDTF">2017-10-03T08:05:49Z</dcterms:modified>
</cp:coreProperties>
</file>