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11325" windowHeight="9765"/>
  </bookViews>
  <sheets>
    <sheet name="Sheet1" sheetId="1" r:id="rId1"/>
  </sheets>
  <definedNames>
    <definedName name="_xlnm._FilterDatabase" localSheetId="0" hidden="1">Sheet1!$A$4:$J$60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2" i="1" l="1"/>
  <c r="H66" i="1" s="1"/>
</calcChain>
</file>

<file path=xl/sharedStrings.xml><?xml version="1.0" encoding="utf-8"?>
<sst xmlns="http://schemas.openxmlformats.org/spreadsheetml/2006/main" count="204" uniqueCount="101">
  <si>
    <t xml:space="preserve">TACTICAL CAMPAIGN - CHINA               </t>
  </si>
  <si>
    <t>Date : 09/06/2017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</si>
  <si>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</si>
  <si>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</si>
  <si>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</si>
  <si>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</si>
  <si>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</si>
  <si>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</si>
  <si>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</si>
  <si>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</si>
  <si>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</si>
  <si>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</si>
  <si>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</si>
  <si>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V2017/059</t>
  </si>
  <si>
    <t>687862</t>
  </si>
  <si>
    <t>DIDADEE SDN BHD</t>
  </si>
  <si>
    <t>SOCIAL MEDIA MARKETING CAMPAIGN</t>
  </si>
  <si>
    <t>6% GST</t>
  </si>
  <si>
    <t>V2017/270</t>
  </si>
  <si>
    <t>PGTEFT2198</t>
  </si>
  <si>
    <t>ROD CREATIVE SDN BHD</t>
  </si>
  <si>
    <t>SIMILI STICKER-29MM x 12MM</t>
  </si>
  <si>
    <t>V2017/272</t>
  </si>
  <si>
    <t>PGTEFT2200</t>
  </si>
  <si>
    <t>TNT EXPRESS WORLDWIDE (M) SDN BHD</t>
  </si>
  <si>
    <t>COURIER OF PROMO MATERIAL TO CTRIP CHINA</t>
  </si>
  <si>
    <t>V2017/282</t>
  </si>
  <si>
    <t>687914</t>
  </si>
  <si>
    <t>CHEONG SENG CHAN SDN BHD</t>
  </si>
  <si>
    <t>FOLDABLE CHINA BROCHURE-CHINA MKT-5K PCS</t>
  </si>
  <si>
    <t>V2017/330</t>
  </si>
  <si>
    <t>PGTEFT2235</t>
  </si>
  <si>
    <t>TWO PRO PRINT SERVICES</t>
  </si>
  <si>
    <t>CHINESE TRADE BOOKLET-2,000 BOOKS</t>
  </si>
  <si>
    <t>OR00767</t>
  </si>
  <si>
    <t>EFT</t>
  </si>
  <si>
    <t>WE CHAT VERIFICATION PROCESSING FEE</t>
  </si>
  <si>
    <t>V2017/385</t>
  </si>
  <si>
    <t>TT</t>
  </si>
  <si>
    <t>SHANGHAI SPRING INT TRAVEL SRVCE GRP LTD</t>
  </si>
  <si>
    <t>CAMPAIGN FEE-SPRING TOUR+SPRINT AIRLINES</t>
  </si>
  <si>
    <t>V2017/390</t>
  </si>
  <si>
    <t>PGTEFT2276</t>
  </si>
  <si>
    <t>DHL EXPRESS (MALAYSIA) SDN BHD</t>
  </si>
  <si>
    <t>COURIER PROMO MATERIAL TO GUANGZHOU</t>
  </si>
  <si>
    <t>V2017/436</t>
  </si>
  <si>
    <t>SHENZHEN TENCENT COMPUTER SYSTEMS LTD</t>
  </si>
  <si>
    <t>VERIFICATION FEE-WECHAT CHINA ACCOUNT</t>
  </si>
  <si>
    <t>BANK CHARGES</t>
  </si>
  <si>
    <t>Printing</t>
  </si>
  <si>
    <t>Spring tour</t>
  </si>
  <si>
    <t>Digital</t>
  </si>
  <si>
    <t>V2017/499</t>
  </si>
  <si>
    <t>687968</t>
  </si>
  <si>
    <t>CIMB BANK BERHAD</t>
  </si>
  <si>
    <t>CHINA TACTICAL CAMPAIGN FEE-1/6-29/2/18</t>
  </si>
  <si>
    <t>V2017/514</t>
  </si>
  <si>
    <t>PGTEFT2370</t>
  </si>
  <si>
    <t>PERBADANAN BUKIT BENDERA PULAU PINANG</t>
  </si>
  <si>
    <t>TACTICAL CAMPAIGN-CHINA-TRAIN TIC-42PAX</t>
  </si>
  <si>
    <t xml:space="preserve">Ctrip </t>
  </si>
  <si>
    <t>V2017/604</t>
  </si>
  <si>
    <t>PGTEFT2441</t>
  </si>
  <si>
    <t>TCC-DUTY&amp;TAX FR SHIPMENT-BEIJING,CHINA</t>
  </si>
  <si>
    <t>TCC-SEND CHINESE PROMO MATERIAL TO CHINA</t>
  </si>
  <si>
    <t>V2017/694</t>
  </si>
  <si>
    <t>688008</t>
  </si>
  <si>
    <t>SOCIAL MEDIA MARKETING CAMPAIGN(2ND PMT)</t>
  </si>
  <si>
    <t>V2017/827</t>
  </si>
  <si>
    <t>CTRIP BUSINESS (SHANGHAI) CO. TD</t>
  </si>
  <si>
    <t>CTC-MSIA A.LINE&amp;CTRIP CHINA-CAMPAIGN FEE</t>
  </si>
  <si>
    <t>V2017/833</t>
  </si>
  <si>
    <t>688037</t>
  </si>
  <si>
    <t>KETUA PENGARAH HASIL DALAM NEGERI</t>
  </si>
  <si>
    <t>WITHOLDING TAX-CTRIP BUSINESS (SHANGHAI)</t>
  </si>
  <si>
    <t>Mas Ctrip</t>
  </si>
  <si>
    <t>V2017/878</t>
  </si>
  <si>
    <t>NANJING TUNIU INT TRAVEL SERVICE CO.</t>
  </si>
  <si>
    <t>CAMPAIGN FEE WITH TUNIU CHINA (USD16200)</t>
  </si>
  <si>
    <t>V2017/910</t>
  </si>
  <si>
    <t>688048</t>
  </si>
  <si>
    <t>SOCIAL MEDIA MARKETING CAMPAIGN(3RD PMT)</t>
  </si>
  <si>
    <t>V2017/934</t>
  </si>
  <si>
    <t>688055</t>
  </si>
  <si>
    <t>WTHOLDING TAX BEHALF NANJING TUNIU INT</t>
  </si>
  <si>
    <t xml:space="preserve">Tuniu </t>
  </si>
  <si>
    <t>V2017/1061</t>
  </si>
  <si>
    <t>688079</t>
  </si>
  <si>
    <t>AIRASIA BERHAD</t>
  </si>
  <si>
    <t>MARKETING CAMPAIGN WITH AIRASIA CHINA</t>
  </si>
  <si>
    <t>AirAsia</t>
  </si>
  <si>
    <t>V2017/1070</t>
  </si>
  <si>
    <t>PGTEFT2781</t>
  </si>
  <si>
    <t>CAHAYA UTARA SDN BHD</t>
  </si>
  <si>
    <t>HOTEL VOUCHERS 10x3D2N (RM270.60x10x2N)</t>
  </si>
  <si>
    <t>LOCAL GOVT FEE</t>
  </si>
  <si>
    <t>V2017/1082</t>
  </si>
  <si>
    <t>DRAGON AIRLINES LIMITED HANGZHOU OFFICE</t>
  </si>
  <si>
    <t>MRKTNG COLABORATION WTH PGT-CHINA SOCIAL</t>
  </si>
  <si>
    <t>Adhoc</t>
  </si>
  <si>
    <t>Shanghai Travel Fair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</si>
</sst>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1" xfId="1" applyFont="1" applyBorder="1" applyAlignment="1">
      <alignment horizontal="center" vertical="center"/>
    </xf>
    <xf numFmtId="43" fontId="0" fillId="2" borderId="0" xfId="1" applyFont="1" applyFill="1"/>
    <xf numFmtId="43" fontId="0" fillId="0" borderId="0" xfId="1" applyFont="1"/>
    <xf numFmtId="43" fontId="0" fillId="0" borderId="2" xfId="1" applyFon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43" fontId="0" fillId="0" borderId="0" xfId="1" applyFont="1" applyBorder="1"/>
    <xf numFmtId="166" fontId="0" fillId="0" borderId="0" xfId="0" applyNumberFormat="1" applyBorder="1"/>
    <xf numFmtId="49" fontId="0" fillId="0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43" fontId="0" fillId="0" borderId="3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34" workbookViewId="0">
      <selection activeCell="H62" sqref="H6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8.25" bestFit="1" customWidth="1"/>
    <col min="6" max="6" width="39.875" bestFit="1" customWidth="1"/>
    <col min="7" max="7" width="10.625" customWidth="1"/>
    <col min="8" max="8" width="12.625" style="14" customWidth="1"/>
    <col min="9" max="10" width="12.625" customWidth="1"/>
  </cols>
  <sheetData>
    <row r="1" spans="1:10" ht="23.1" customHeight="1" x14ac:dyDescent="0.15">
      <c r="A1" s="74" t="s">
        <v>0</v>
      </c>
      <c r="B1" s="74"/>
      <c r="C1" s="74"/>
      <c r="D1" s="74"/>
      <c r="E1" s="74"/>
      <c r="F1" s="74"/>
      <c r="G1" s="74"/>
      <c r="H1" s="75"/>
      <c r="I1" s="74"/>
      <c r="J1" s="74"/>
    </row>
    <row r="2" spans="1:10" ht="20.100000000000001" customHeight="1" x14ac:dyDescent="0.15">
      <c r="A2" s="76" t="s">
        <v>1</v>
      </c>
      <c r="B2" s="76"/>
      <c r="C2" s="76"/>
      <c r="D2" s="76"/>
      <c r="E2" s="76"/>
      <c r="F2" s="76"/>
      <c r="G2" s="76"/>
      <c r="H2" s="77"/>
      <c r="I2" s="76"/>
      <c r="J2" s="76"/>
    </row>
    <row r="3" spans="1:10" ht="20.100000000000001" customHeight="1" x14ac:dyDescent="0.15">
      <c r="A3" s="78" t="s">
        <v>2</v>
      </c>
      <c r="B3" s="78"/>
      <c r="C3" s="78"/>
      <c r="D3" s="78"/>
      <c r="E3" s="78"/>
      <c r="F3" s="78"/>
      <c r="G3" s="78"/>
      <c r="H3" s="79"/>
      <c r="I3" s="78"/>
      <c r="J3" s="78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2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I5" s="5"/>
      <c r="J5" s="5">
        <v>61454.239999999998</v>
      </c>
    </row>
    <row r="6" spans="1:10" x14ac:dyDescent="0.15">
      <c r="A6" s="2">
        <v>42761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51</v>
      </c>
      <c r="H6" s="13">
        <v>71680</v>
      </c>
      <c r="I6" s="5"/>
      <c r="J6" s="5">
        <v>133134.24</v>
      </c>
    </row>
    <row r="7" spans="1:10" x14ac:dyDescent="0.15">
      <c r="A7" s="2">
        <v>42761</v>
      </c>
      <c r="B7" s="3">
        <v>121</v>
      </c>
      <c r="C7" s="4" t="s">
        <v>13</v>
      </c>
      <c r="D7" s="4" t="s">
        <v>14</v>
      </c>
      <c r="E7" s="4" t="s">
        <v>15</v>
      </c>
      <c r="F7" s="4" t="s">
        <v>17</v>
      </c>
      <c r="G7" s="4" t="s">
        <v>51</v>
      </c>
      <c r="H7" s="13">
        <v>4300.8</v>
      </c>
      <c r="I7" s="5"/>
      <c r="J7" s="5">
        <v>137435.04</v>
      </c>
    </row>
    <row r="8" spans="1:10" x14ac:dyDescent="0.15">
      <c r="A8" s="2">
        <v>42825</v>
      </c>
      <c r="B8" s="3">
        <v>141</v>
      </c>
      <c r="C8" s="4" t="s">
        <v>18</v>
      </c>
      <c r="D8" s="4" t="s">
        <v>19</v>
      </c>
      <c r="E8" s="4" t="s">
        <v>20</v>
      </c>
      <c r="F8" s="4" t="s">
        <v>21</v>
      </c>
      <c r="G8" s="4" t="s">
        <v>49</v>
      </c>
      <c r="H8" s="14">
        <v>210</v>
      </c>
      <c r="I8" s="5"/>
      <c r="J8" s="5">
        <v>137645.04</v>
      </c>
    </row>
    <row r="9" spans="1:10" x14ac:dyDescent="0.15">
      <c r="A9" s="2">
        <v>42825</v>
      </c>
      <c r="B9" s="3">
        <v>141</v>
      </c>
      <c r="C9" s="4" t="s">
        <v>18</v>
      </c>
      <c r="D9" s="4" t="s">
        <v>19</v>
      </c>
      <c r="E9" s="4" t="s">
        <v>20</v>
      </c>
      <c r="F9" s="4" t="s">
        <v>17</v>
      </c>
      <c r="G9" s="4" t="s">
        <v>49</v>
      </c>
      <c r="H9" s="14">
        <v>12.6</v>
      </c>
      <c r="I9" s="5"/>
      <c r="J9" s="5">
        <v>137657.64000000001</v>
      </c>
    </row>
    <row r="10" spans="1:10" x14ac:dyDescent="0.15">
      <c r="A10" s="2">
        <v>42825</v>
      </c>
      <c r="B10" s="3">
        <v>141</v>
      </c>
      <c r="C10" s="4" t="s">
        <v>22</v>
      </c>
      <c r="D10" s="4" t="s">
        <v>23</v>
      </c>
      <c r="E10" s="4" t="s">
        <v>24</v>
      </c>
      <c r="F10" s="4" t="s">
        <v>25</v>
      </c>
      <c r="G10" s="4" t="s">
        <v>49</v>
      </c>
      <c r="H10" s="14">
        <v>80.7</v>
      </c>
      <c r="I10" s="5"/>
      <c r="J10" s="5">
        <v>137738.34</v>
      </c>
    </row>
    <row r="11" spans="1:10" x14ac:dyDescent="0.15">
      <c r="A11" s="2">
        <v>42829</v>
      </c>
      <c r="B11" s="3">
        <v>151</v>
      </c>
      <c r="C11" s="4" t="s">
        <v>26</v>
      </c>
      <c r="D11" s="4" t="s">
        <v>27</v>
      </c>
      <c r="E11" s="4" t="s">
        <v>28</v>
      </c>
      <c r="F11" s="4" t="s">
        <v>29</v>
      </c>
      <c r="G11" s="4" t="s">
        <v>49</v>
      </c>
      <c r="H11" s="14">
        <v>2150</v>
      </c>
      <c r="I11" s="5"/>
      <c r="J11" s="5">
        <v>139888.34</v>
      </c>
    </row>
    <row r="12" spans="1:10" x14ac:dyDescent="0.15">
      <c r="A12" s="2">
        <v>42829</v>
      </c>
      <c r="B12" s="3">
        <v>151</v>
      </c>
      <c r="C12" s="4" t="s">
        <v>26</v>
      </c>
      <c r="D12" s="4" t="s">
        <v>27</v>
      </c>
      <c r="E12" s="4" t="s">
        <v>28</v>
      </c>
      <c r="F12" s="4" t="s">
        <v>17</v>
      </c>
      <c r="G12" s="4" t="s">
        <v>49</v>
      </c>
      <c r="H12" s="14">
        <v>129</v>
      </c>
      <c r="I12" s="5"/>
      <c r="J12" s="5">
        <v>140017.34</v>
      </c>
    </row>
    <row r="13" spans="1:10" x14ac:dyDescent="0.15">
      <c r="A13" s="2">
        <v>42837</v>
      </c>
      <c r="B13" s="3">
        <v>151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49</v>
      </c>
      <c r="H13" s="14">
        <v>4200</v>
      </c>
      <c r="I13" s="5"/>
      <c r="J13" s="5">
        <v>144217.34</v>
      </c>
    </row>
    <row r="14" spans="1:10" x14ac:dyDescent="0.15">
      <c r="A14" s="2">
        <v>42837</v>
      </c>
      <c r="B14" s="3">
        <v>151</v>
      </c>
      <c r="C14" s="4" t="s">
        <v>30</v>
      </c>
      <c r="D14" s="4" t="s">
        <v>31</v>
      </c>
      <c r="E14" s="4" t="s">
        <v>32</v>
      </c>
      <c r="F14" s="4" t="s">
        <v>17</v>
      </c>
      <c r="G14" s="4" t="s">
        <v>49</v>
      </c>
      <c r="H14" s="14">
        <v>252</v>
      </c>
      <c r="I14" s="5"/>
      <c r="J14" s="5">
        <v>144469.34</v>
      </c>
    </row>
    <row r="15" spans="1:10" x14ac:dyDescent="0.15">
      <c r="A15" s="2">
        <v>42859</v>
      </c>
      <c r="B15" s="3">
        <v>162</v>
      </c>
      <c r="C15" s="4" t="s">
        <v>34</v>
      </c>
      <c r="D15" s="4" t="s">
        <v>35</v>
      </c>
      <c r="E15" s="4" t="s">
        <v>15</v>
      </c>
      <c r="F15" s="4" t="s">
        <v>36</v>
      </c>
      <c r="G15" s="4" t="s">
        <v>51</v>
      </c>
      <c r="H15" s="14">
        <v>-100</v>
      </c>
      <c r="I15" s="5">
        <v>100</v>
      </c>
      <c r="J15" s="5">
        <v>144369.34</v>
      </c>
    </row>
    <row r="16" spans="1:10" x14ac:dyDescent="0.15">
      <c r="A16" s="2">
        <v>42871</v>
      </c>
      <c r="B16" s="3">
        <v>161</v>
      </c>
      <c r="C16" s="4" t="s">
        <v>37</v>
      </c>
      <c r="D16" s="4" t="s">
        <v>38</v>
      </c>
      <c r="E16" s="4" t="s">
        <v>39</v>
      </c>
      <c r="F16" s="4" t="s">
        <v>40</v>
      </c>
      <c r="G16" s="4" t="s">
        <v>50</v>
      </c>
      <c r="H16" s="14">
        <v>170719.69</v>
      </c>
      <c r="I16" s="5"/>
      <c r="J16" s="5">
        <v>315089.03000000003</v>
      </c>
    </row>
    <row r="17" spans="1:11" x14ac:dyDescent="0.15">
      <c r="A17" s="2">
        <v>42871</v>
      </c>
      <c r="B17" s="3">
        <v>161</v>
      </c>
      <c r="C17" s="4" t="s">
        <v>41</v>
      </c>
      <c r="D17" s="4" t="s">
        <v>42</v>
      </c>
      <c r="E17" s="4" t="s">
        <v>43</v>
      </c>
      <c r="F17" s="4" t="s">
        <v>44</v>
      </c>
      <c r="G17" s="4" t="s">
        <v>49</v>
      </c>
      <c r="H17" s="14">
        <v>1797.2</v>
      </c>
      <c r="I17" s="5"/>
      <c r="J17" s="5">
        <v>316886.23</v>
      </c>
    </row>
    <row r="18" spans="1:11" x14ac:dyDescent="0.15">
      <c r="A18" s="2">
        <v>42871</v>
      </c>
      <c r="B18" s="3">
        <v>161</v>
      </c>
      <c r="C18" s="4" t="s">
        <v>41</v>
      </c>
      <c r="D18" s="4" t="s">
        <v>42</v>
      </c>
      <c r="E18" s="4" t="s">
        <v>43</v>
      </c>
      <c r="F18" s="4" t="s">
        <v>17</v>
      </c>
      <c r="G18" s="4" t="s">
        <v>49</v>
      </c>
      <c r="H18" s="14">
        <v>4.8</v>
      </c>
      <c r="I18" s="5"/>
      <c r="J18" s="5">
        <v>316891.03000000003</v>
      </c>
    </row>
    <row r="19" spans="1:11" x14ac:dyDescent="0.15">
      <c r="A19" s="2">
        <v>42878</v>
      </c>
      <c r="B19" s="3">
        <v>161</v>
      </c>
      <c r="C19" s="4" t="s">
        <v>45</v>
      </c>
      <c r="D19" s="4" t="s">
        <v>38</v>
      </c>
      <c r="E19" s="4" t="s">
        <v>46</v>
      </c>
      <c r="F19" s="4" t="s">
        <v>47</v>
      </c>
      <c r="G19" s="4" t="s">
        <v>51</v>
      </c>
      <c r="H19" s="14">
        <v>588.87</v>
      </c>
      <c r="I19" s="5"/>
      <c r="J19" s="5">
        <v>317479.90000000002</v>
      </c>
    </row>
    <row r="20" spans="1:11" x14ac:dyDescent="0.15">
      <c r="A20" s="2">
        <v>42878</v>
      </c>
      <c r="B20" s="3">
        <v>161</v>
      </c>
      <c r="C20" s="4" t="s">
        <v>45</v>
      </c>
      <c r="D20" s="4" t="s">
        <v>38</v>
      </c>
      <c r="E20" s="4" t="s">
        <v>46</v>
      </c>
      <c r="F20" s="4" t="s">
        <v>48</v>
      </c>
      <c r="G20" s="4" t="s">
        <v>51</v>
      </c>
      <c r="H20" s="14">
        <v>20</v>
      </c>
      <c r="I20" s="5"/>
      <c r="J20" s="5">
        <v>317499.90000000002</v>
      </c>
    </row>
    <row r="21" spans="1:11" x14ac:dyDescent="0.15">
      <c r="A21" s="6">
        <v>42878</v>
      </c>
      <c r="B21" s="8">
        <v>161</v>
      </c>
      <c r="C21" s="9" t="s">
        <v>45</v>
      </c>
      <c r="D21" s="9" t="s">
        <v>38</v>
      </c>
      <c r="E21" s="9" t="s">
        <v>46</v>
      </c>
      <c r="F21" s="9" t="s">
        <v>17</v>
      </c>
      <c r="G21" s="9" t="s">
        <v>51</v>
      </c>
      <c r="H21" s="15">
        <v>1.2</v>
      </c>
      <c r="I21" s="11"/>
      <c r="J21" s="11">
        <v>317501.09999999998</v>
      </c>
    </row>
    <row r="22" spans="1:11" x14ac:dyDescent="0.15">
      <c r="A22" s="22">
        <v>42893</v>
      </c>
      <c r="B22" s="23">
        <v>51</v>
      </c>
      <c r="C22" s="24" t="s">
        <v>52</v>
      </c>
      <c r="D22" s="24" t="s">
        <v>53</v>
      </c>
      <c r="E22" s="24" t="s">
        <v>54</v>
      </c>
      <c r="F22" s="24" t="s">
        <v>55</v>
      </c>
      <c r="G22" s="21" t="s">
        <v>60</v>
      </c>
      <c r="H22" s="14">
        <v>80000</v>
      </c>
      <c r="I22" s="25"/>
      <c r="J22" s="25">
        <v>336046.86</v>
      </c>
      <c r="K22" s="20"/>
    </row>
    <row r="23" spans="1:11" x14ac:dyDescent="0.15">
      <c r="A23" s="22">
        <v>42893</v>
      </c>
      <c r="B23" s="23">
        <v>51</v>
      </c>
      <c r="C23" s="24" t="s">
        <v>52</v>
      </c>
      <c r="D23" s="24" t="s">
        <v>53</v>
      </c>
      <c r="E23" s="24" t="s">
        <v>54</v>
      </c>
      <c r="F23" s="24" t="s">
        <v>48</v>
      </c>
      <c r="G23" s="21" t="s">
        <v>60</v>
      </c>
      <c r="H23" s="14">
        <v>5</v>
      </c>
      <c r="I23" s="25"/>
      <c r="J23" s="25">
        <v>336051.86</v>
      </c>
      <c r="K23" s="20"/>
    </row>
    <row r="24" spans="1:11" x14ac:dyDescent="0.15">
      <c r="A24" s="22">
        <v>42893</v>
      </c>
      <c r="B24" s="23">
        <v>51</v>
      </c>
      <c r="C24" s="24" t="s">
        <v>52</v>
      </c>
      <c r="D24" s="24" t="s">
        <v>53</v>
      </c>
      <c r="E24" s="24" t="s">
        <v>54</v>
      </c>
      <c r="F24" s="24" t="s">
        <v>17</v>
      </c>
      <c r="G24" s="21" t="s">
        <v>60</v>
      </c>
      <c r="H24" s="14">
        <v>0.3</v>
      </c>
      <c r="I24" s="25"/>
      <c r="J24" s="25">
        <v>336052.16</v>
      </c>
      <c r="K24" s="20"/>
    </row>
    <row r="25" spans="1:11" x14ac:dyDescent="0.15">
      <c r="A25" s="22">
        <v>42893</v>
      </c>
      <c r="B25" s="23">
        <v>51</v>
      </c>
      <c r="C25" s="24" t="s">
        <v>56</v>
      </c>
      <c r="D25" s="24" t="s">
        <v>57</v>
      </c>
      <c r="E25" s="24" t="s">
        <v>58</v>
      </c>
      <c r="F25" s="24" t="s">
        <v>59</v>
      </c>
      <c r="G25" s="21" t="s">
        <v>75</v>
      </c>
      <c r="H25" s="14">
        <v>594.34</v>
      </c>
      <c r="I25" s="25"/>
      <c r="J25" s="25">
        <v>336646.5</v>
      </c>
      <c r="K25" s="20"/>
    </row>
    <row r="26" spans="1:11" x14ac:dyDescent="0.15">
      <c r="A26" s="26">
        <v>42893</v>
      </c>
      <c r="B26" s="27">
        <v>51</v>
      </c>
      <c r="C26" s="28" t="s">
        <v>56</v>
      </c>
      <c r="D26" s="28" t="s">
        <v>57</v>
      </c>
      <c r="E26" s="28" t="s">
        <v>58</v>
      </c>
      <c r="F26" s="28" t="s">
        <v>17</v>
      </c>
      <c r="G26" s="21" t="s">
        <v>75</v>
      </c>
      <c r="H26" s="15">
        <v>35.659999999999997</v>
      </c>
      <c r="I26" s="29"/>
      <c r="J26" s="29">
        <v>336682.16</v>
      </c>
      <c r="K26" s="20"/>
    </row>
    <row r="27" spans="1:11" x14ac:dyDescent="0.15">
      <c r="A27" s="30">
        <v>42928</v>
      </c>
      <c r="B27" s="31">
        <v>61</v>
      </c>
      <c r="C27" s="32" t="s">
        <v>61</v>
      </c>
      <c r="D27" s="32" t="s">
        <v>62</v>
      </c>
      <c r="E27" s="32" t="s">
        <v>24</v>
      </c>
      <c r="F27" s="32" t="s">
        <v>63</v>
      </c>
      <c r="G27" s="21" t="s">
        <v>49</v>
      </c>
      <c r="H27" s="14">
        <v>355.17</v>
      </c>
      <c r="I27" s="33"/>
      <c r="J27" s="33">
        <v>337037.33</v>
      </c>
      <c r="K27" s="20"/>
    </row>
    <row r="28" spans="1:11" x14ac:dyDescent="0.15">
      <c r="A28" s="34">
        <v>42928</v>
      </c>
      <c r="B28" s="35">
        <v>61</v>
      </c>
      <c r="C28" s="36" t="s">
        <v>61</v>
      </c>
      <c r="D28" s="36" t="s">
        <v>62</v>
      </c>
      <c r="E28" s="36" t="s">
        <v>24</v>
      </c>
      <c r="F28" s="36" t="s">
        <v>64</v>
      </c>
      <c r="G28" s="21" t="s">
        <v>49</v>
      </c>
      <c r="H28" s="15">
        <v>1633</v>
      </c>
      <c r="I28" s="37"/>
      <c r="J28" s="37">
        <v>338670.33</v>
      </c>
    </row>
    <row r="29" spans="1:11" x14ac:dyDescent="0.15">
      <c r="A29" s="38">
        <v>42951</v>
      </c>
      <c r="B29" s="39">
        <v>71</v>
      </c>
      <c r="C29" s="40" t="s">
        <v>65</v>
      </c>
      <c r="D29" s="40" t="s">
        <v>66</v>
      </c>
      <c r="E29" s="40" t="s">
        <v>15</v>
      </c>
      <c r="F29" s="40" t="s">
        <v>67</v>
      </c>
      <c r="G29" s="21" t="s">
        <v>51</v>
      </c>
      <c r="H29" s="14">
        <v>53760</v>
      </c>
      <c r="I29" s="41"/>
      <c r="J29" s="41">
        <v>392430.33</v>
      </c>
    </row>
    <row r="30" spans="1:11" x14ac:dyDescent="0.15">
      <c r="A30" s="42">
        <v>42951</v>
      </c>
      <c r="B30" s="43">
        <v>71</v>
      </c>
      <c r="C30" s="44" t="s">
        <v>65</v>
      </c>
      <c r="D30" s="44" t="s">
        <v>66</v>
      </c>
      <c r="E30" s="44" t="s">
        <v>15</v>
      </c>
      <c r="F30" s="44" t="s">
        <v>17</v>
      </c>
      <c r="G30" s="21" t="s">
        <v>51</v>
      </c>
      <c r="H30" s="15">
        <v>3225.6</v>
      </c>
      <c r="I30" s="45"/>
      <c r="J30" s="45">
        <v>395655.93</v>
      </c>
    </row>
    <row r="31" spans="1:11" x14ac:dyDescent="0.15">
      <c r="A31" s="46">
        <v>42993</v>
      </c>
      <c r="B31" s="47">
        <v>81</v>
      </c>
      <c r="C31" s="48" t="s">
        <v>68</v>
      </c>
      <c r="D31" s="48" t="s">
        <v>38</v>
      </c>
      <c r="E31" s="48" t="s">
        <v>69</v>
      </c>
      <c r="F31" s="48" t="s">
        <v>70</v>
      </c>
      <c r="G31" s="21" t="s">
        <v>75</v>
      </c>
      <c r="H31" s="14">
        <v>85502.8</v>
      </c>
      <c r="I31" s="49"/>
      <c r="J31" s="49">
        <v>481158.73</v>
      </c>
    </row>
    <row r="32" spans="1:11" x14ac:dyDescent="0.15">
      <c r="A32" s="50">
        <v>43004</v>
      </c>
      <c r="B32" s="51">
        <v>81</v>
      </c>
      <c r="C32" s="52" t="s">
        <v>71</v>
      </c>
      <c r="D32" s="52" t="s">
        <v>72</v>
      </c>
      <c r="E32" s="52" t="s">
        <v>73</v>
      </c>
      <c r="F32" s="52" t="s">
        <v>74</v>
      </c>
      <c r="G32" s="21" t="s">
        <v>75</v>
      </c>
      <c r="H32" s="15">
        <v>9500.35</v>
      </c>
      <c r="I32" s="53"/>
      <c r="J32" s="53">
        <v>490659.08</v>
      </c>
    </row>
    <row r="33" spans="1:11" x14ac:dyDescent="0.15">
      <c r="A33" s="54">
        <v>43013</v>
      </c>
      <c r="B33" s="55">
        <v>91</v>
      </c>
      <c r="C33" s="56" t="s">
        <v>76</v>
      </c>
      <c r="D33" s="56" t="s">
        <v>38</v>
      </c>
      <c r="E33" s="56" t="s">
        <v>77</v>
      </c>
      <c r="F33" s="56" t="s">
        <v>78</v>
      </c>
      <c r="G33" s="21" t="s">
        <v>85</v>
      </c>
      <c r="H33" s="14">
        <v>69251.759999999995</v>
      </c>
      <c r="I33" s="57"/>
      <c r="J33" s="57">
        <v>559910.84</v>
      </c>
    </row>
    <row r="34" spans="1:11" x14ac:dyDescent="0.15">
      <c r="A34" s="54">
        <v>43014</v>
      </c>
      <c r="B34" s="55">
        <v>91</v>
      </c>
      <c r="C34" s="56" t="s">
        <v>79</v>
      </c>
      <c r="D34" s="56" t="s">
        <v>80</v>
      </c>
      <c r="E34" s="56" t="s">
        <v>15</v>
      </c>
      <c r="F34" s="56" t="s">
        <v>81</v>
      </c>
      <c r="G34" s="21" t="s">
        <v>51</v>
      </c>
      <c r="H34" s="14">
        <v>53760</v>
      </c>
      <c r="I34" s="57"/>
      <c r="J34" s="57">
        <v>613670.84</v>
      </c>
    </row>
    <row r="35" spans="1:11" x14ac:dyDescent="0.15">
      <c r="A35" s="54">
        <v>43014</v>
      </c>
      <c r="B35" s="55">
        <v>91</v>
      </c>
      <c r="C35" s="56" t="s">
        <v>79</v>
      </c>
      <c r="D35" s="56" t="s">
        <v>80</v>
      </c>
      <c r="E35" s="56" t="s">
        <v>15</v>
      </c>
      <c r="F35" s="56" t="s">
        <v>17</v>
      </c>
      <c r="G35" s="21" t="s">
        <v>51</v>
      </c>
      <c r="H35" s="14">
        <v>3225.6</v>
      </c>
      <c r="I35" s="57"/>
      <c r="J35" s="57">
        <v>616896.43999999994</v>
      </c>
    </row>
    <row r="36" spans="1:11" x14ac:dyDescent="0.15">
      <c r="A36" s="58">
        <v>43025</v>
      </c>
      <c r="B36" s="59">
        <v>91</v>
      </c>
      <c r="C36" s="60" t="s">
        <v>82</v>
      </c>
      <c r="D36" s="60" t="s">
        <v>83</v>
      </c>
      <c r="E36" s="60" t="s">
        <v>73</v>
      </c>
      <c r="F36" s="60" t="s">
        <v>84</v>
      </c>
      <c r="G36" s="21" t="s">
        <v>85</v>
      </c>
      <c r="H36" s="15">
        <v>7694.64</v>
      </c>
      <c r="I36" s="61"/>
      <c r="J36" s="61">
        <v>624591.07999999996</v>
      </c>
    </row>
    <row r="37" spans="1:11" x14ac:dyDescent="0.15">
      <c r="A37" s="62">
        <v>43069</v>
      </c>
      <c r="B37" s="63">
        <v>101</v>
      </c>
      <c r="C37" s="64" t="s">
        <v>86</v>
      </c>
      <c r="D37" s="64" t="s">
        <v>87</v>
      </c>
      <c r="E37" s="64" t="s">
        <v>88</v>
      </c>
      <c r="F37" s="64" t="s">
        <v>89</v>
      </c>
      <c r="G37" s="21" t="s">
        <v>90</v>
      </c>
      <c r="H37" s="15">
        <v>150000</v>
      </c>
      <c r="I37" s="65"/>
      <c r="J37" s="65">
        <v>774591.08</v>
      </c>
      <c r="K37" s="20"/>
    </row>
    <row r="38" spans="1:11" x14ac:dyDescent="0.15">
      <c r="A38" s="66">
        <v>43074</v>
      </c>
      <c r="B38" s="67">
        <v>111</v>
      </c>
      <c r="C38" s="68" t="s">
        <v>91</v>
      </c>
      <c r="D38" s="68" t="s">
        <v>92</v>
      </c>
      <c r="E38" s="68" t="s">
        <v>93</v>
      </c>
      <c r="F38" s="68" t="s">
        <v>94</v>
      </c>
      <c r="G38" s="21" t="s">
        <v>99</v>
      </c>
      <c r="H38" s="14">
        <v>5412.08</v>
      </c>
      <c r="I38" s="69"/>
      <c r="J38" s="69">
        <v>780003.16</v>
      </c>
      <c r="K38" s="20"/>
    </row>
    <row r="39" spans="1:11" x14ac:dyDescent="0.15">
      <c r="A39" s="66">
        <v>43074</v>
      </c>
      <c r="B39" s="67">
        <v>111</v>
      </c>
      <c r="C39" s="68" t="s">
        <v>91</v>
      </c>
      <c r="D39" s="68" t="s">
        <v>92</v>
      </c>
      <c r="E39" s="68" t="s">
        <v>93</v>
      </c>
      <c r="F39" s="68" t="s">
        <v>95</v>
      </c>
      <c r="G39" s="21" t="s">
        <v>99</v>
      </c>
      <c r="H39" s="14">
        <v>60</v>
      </c>
      <c r="I39" s="69"/>
      <c r="J39" s="69">
        <v>780063.16</v>
      </c>
      <c r="K39" s="20"/>
    </row>
    <row r="40" spans="1:11" x14ac:dyDescent="0.15">
      <c r="A40" s="66">
        <v>43074</v>
      </c>
      <c r="B40" s="67">
        <v>111</v>
      </c>
      <c r="C40" s="68" t="s">
        <v>91</v>
      </c>
      <c r="D40" s="68" t="s">
        <v>92</v>
      </c>
      <c r="E40" s="68" t="s">
        <v>93</v>
      </c>
      <c r="F40" s="68" t="s">
        <v>17</v>
      </c>
      <c r="G40" s="21" t="s">
        <v>99</v>
      </c>
      <c r="H40" s="14">
        <v>324.72000000000003</v>
      </c>
      <c r="I40" s="69"/>
      <c r="J40" s="69">
        <v>780387.88</v>
      </c>
      <c r="K40" s="20"/>
    </row>
    <row r="41" spans="1:11" x14ac:dyDescent="0.15">
      <c r="A41" s="66">
        <v>43083</v>
      </c>
      <c r="B41" s="67">
        <v>111</v>
      </c>
      <c r="C41" s="68" t="s">
        <v>96</v>
      </c>
      <c r="D41" s="68" t="s">
        <v>38</v>
      </c>
      <c r="E41" s="68" t="s">
        <v>97</v>
      </c>
      <c r="F41" s="68" t="s">
        <v>98</v>
      </c>
      <c r="G41" s="21" t="s">
        <v>99</v>
      </c>
      <c r="H41" s="14">
        <v>3220.62</v>
      </c>
      <c r="I41" s="69"/>
      <c r="J41" s="69">
        <v>783608.5</v>
      </c>
      <c r="K41" s="20"/>
    </row>
    <row r="42" spans="1:11" x14ac:dyDescent="0.15">
      <c r="A42" s="66">
        <v>43083</v>
      </c>
      <c r="B42" s="67">
        <v>111</v>
      </c>
      <c r="C42" s="68" t="s">
        <v>96</v>
      </c>
      <c r="D42" s="68" t="s">
        <v>38</v>
      </c>
      <c r="E42" s="68" t="s">
        <v>97</v>
      </c>
      <c r="F42" s="68" t="s">
        <v>48</v>
      </c>
      <c r="G42" s="21" t="s">
        <v>99</v>
      </c>
      <c r="H42" s="14">
        <v>20</v>
      </c>
      <c r="I42" s="69"/>
      <c r="J42" s="69">
        <v>783628.5</v>
      </c>
      <c r="K42" s="20"/>
    </row>
    <row r="43" spans="1:11" x14ac:dyDescent="0.15">
      <c r="A43" s="70">
        <v>43083</v>
      </c>
      <c r="B43" s="71">
        <v>111</v>
      </c>
      <c r="C43" s="72" t="s">
        <v>96</v>
      </c>
      <c r="D43" s="72" t="s">
        <v>38</v>
      </c>
      <c r="E43" s="72" t="s">
        <v>97</v>
      </c>
      <c r="F43" s="72" t="s">
        <v>17</v>
      </c>
      <c r="G43" s="21" t="s">
        <v>99</v>
      </c>
      <c r="H43" s="15">
        <v>1.2</v>
      </c>
      <c r="I43" s="73"/>
      <c r="J43" s="73">
        <v>783629.7</v>
      </c>
      <c r="K43" s="20"/>
    </row>
    <row r="44" spans="1:11" x14ac:dyDescent="0.15">
      <c r="A44" s="16"/>
      <c r="B44" s="17"/>
      <c r="C44" s="18"/>
      <c r="D44" s="18"/>
      <c r="E44" s="18"/>
      <c r="F44" s="18"/>
      <c r="G44" s="21"/>
      <c r="H44" s="19"/>
      <c r="I44" s="20"/>
      <c r="J44" s="20"/>
      <c r="K44" s="20"/>
    </row>
    <row r="45" spans="1:11" x14ac:dyDescent="0.15">
      <c r="A45" s="16"/>
      <c r="B45" s="17"/>
      <c r="C45" s="18"/>
      <c r="D45" s="18"/>
      <c r="E45" s="18" t="s">
        <v>100</v>
      </c>
      <c r="F45" s="18"/>
      <c r="G45" s="21"/>
      <c r="H45" s="19">
        <v>18611.13</v>
      </c>
      <c r="I45" s="20"/>
      <c r="J45" s="20"/>
      <c r="K45" s="20"/>
    </row>
    <row r="46" spans="1:11" x14ac:dyDescent="0.15">
      <c r="A46" s="16"/>
      <c r="B46" s="17"/>
      <c r="C46" s="18"/>
      <c r="D46" s="18"/>
      <c r="E46" s="18"/>
      <c r="F46" s="18"/>
      <c r="G46" s="21"/>
      <c r="H46" s="19"/>
      <c r="I46" s="20"/>
      <c r="J46" s="20"/>
      <c r="K46" s="20"/>
    </row>
    <row r="47" spans="1:11" x14ac:dyDescent="0.15">
      <c r="A47" s="16"/>
      <c r="B47" s="17"/>
      <c r="C47" s="18"/>
      <c r="D47" s="18"/>
      <c r="E47" s="18"/>
      <c r="F47" s="18"/>
      <c r="G47" s="21"/>
      <c r="H47" s="19"/>
      <c r="I47" s="20"/>
      <c r="J47" s="20"/>
      <c r="K47" s="20"/>
    </row>
    <row r="48" spans="1:11" x14ac:dyDescent="0.15">
      <c r="A48" s="16"/>
      <c r="B48" s="17"/>
      <c r="C48" s="18"/>
      <c r="D48" s="18"/>
      <c r="E48" s="18"/>
      <c r="F48" s="18"/>
      <c r="G48" s="21"/>
      <c r="H48" s="19"/>
      <c r="I48" s="20"/>
      <c r="J48" s="20"/>
      <c r="K48" s="20"/>
    </row>
    <row r="49" spans="1:11" x14ac:dyDescent="0.15">
      <c r="A49" s="16"/>
      <c r="B49" s="17"/>
      <c r="C49" s="18"/>
      <c r="D49" s="18"/>
      <c r="E49" s="18"/>
      <c r="F49" s="18"/>
      <c r="G49" s="21"/>
      <c r="H49" s="19"/>
      <c r="I49" s="20"/>
      <c r="J49" s="20"/>
      <c r="K49" s="20"/>
    </row>
    <row r="50" spans="1:11" x14ac:dyDescent="0.15">
      <c r="A50" s="16"/>
      <c r="B50" s="17"/>
      <c r="C50" s="18"/>
      <c r="D50" s="18"/>
      <c r="E50" s="18"/>
      <c r="F50" s="18"/>
      <c r="G50" s="21"/>
      <c r="H50" s="19"/>
      <c r="I50" s="20"/>
      <c r="J50" s="20"/>
      <c r="K50" s="20"/>
    </row>
    <row r="51" spans="1:11" x14ac:dyDescent="0.15">
      <c r="A51" s="16"/>
      <c r="B51" s="17"/>
      <c r="C51" s="18"/>
      <c r="D51" s="18"/>
      <c r="E51" s="18"/>
      <c r="F51" s="18"/>
      <c r="G51" s="21"/>
      <c r="H51" s="19"/>
      <c r="I51" s="20"/>
      <c r="J51" s="20"/>
      <c r="K51" s="20"/>
    </row>
    <row r="52" spans="1:11" x14ac:dyDescent="0.15">
      <c r="A52" s="16"/>
      <c r="B52" s="17"/>
      <c r="C52" s="18"/>
      <c r="D52" s="18"/>
      <c r="E52" s="18"/>
      <c r="F52" s="18"/>
      <c r="G52" s="21"/>
      <c r="H52" s="19"/>
      <c r="I52" s="20"/>
      <c r="J52" s="20"/>
    </row>
    <row r="53" spans="1:11" x14ac:dyDescent="0.15">
      <c r="A53" s="16"/>
      <c r="B53" s="17"/>
      <c r="C53" s="18"/>
      <c r="D53" s="18"/>
      <c r="E53" s="18"/>
      <c r="F53" s="18"/>
      <c r="G53" s="18"/>
      <c r="H53" s="19"/>
      <c r="I53" s="20"/>
      <c r="J53" s="20"/>
    </row>
    <row r="54" spans="1:11" x14ac:dyDescent="0.15">
      <c r="A54" s="16"/>
      <c r="B54" s="17"/>
      <c r="C54" s="18"/>
      <c r="D54" s="18"/>
      <c r="E54" s="18"/>
      <c r="F54" s="18"/>
      <c r="G54" s="21"/>
      <c r="H54" s="19"/>
      <c r="I54" s="20"/>
      <c r="J54" s="20"/>
    </row>
    <row r="55" spans="1:11" x14ac:dyDescent="0.15">
      <c r="A55" s="16"/>
      <c r="B55" s="17"/>
      <c r="C55" s="18"/>
      <c r="D55" s="18"/>
      <c r="E55" s="18"/>
      <c r="F55" s="18"/>
      <c r="G55" s="18"/>
      <c r="H55" s="19"/>
      <c r="I55" s="20"/>
      <c r="J55" s="20"/>
    </row>
    <row r="56" spans="1:11" x14ac:dyDescent="0.15">
      <c r="A56" s="16"/>
      <c r="B56" s="17"/>
      <c r="C56" s="18"/>
      <c r="D56" s="18"/>
      <c r="E56" s="18"/>
      <c r="F56" s="18"/>
      <c r="G56" s="21"/>
      <c r="H56" s="19"/>
      <c r="I56" s="20"/>
      <c r="J56" s="20"/>
    </row>
    <row r="57" spans="1:11" x14ac:dyDescent="0.15">
      <c r="A57" s="16"/>
      <c r="B57" s="17"/>
      <c r="C57" s="18"/>
      <c r="D57" s="18"/>
      <c r="E57" s="18"/>
      <c r="F57" s="18"/>
      <c r="G57" s="21"/>
      <c r="H57" s="19"/>
      <c r="I57" s="20"/>
      <c r="J57" s="20"/>
    </row>
    <row r="58" spans="1:11" x14ac:dyDescent="0.15">
      <c r="A58" s="16"/>
      <c r="B58" s="17"/>
      <c r="C58" s="18"/>
      <c r="D58" s="18"/>
      <c r="E58" s="18"/>
      <c r="F58" s="18"/>
      <c r="G58" s="21"/>
      <c r="H58" s="19"/>
      <c r="I58" s="20"/>
      <c r="J58" s="20"/>
    </row>
    <row r="59" spans="1:11" x14ac:dyDescent="0.15">
      <c r="A59" s="16"/>
      <c r="B59" s="17"/>
      <c r="C59" s="18"/>
      <c r="D59" s="18"/>
      <c r="E59" s="18"/>
      <c r="F59" s="18"/>
      <c r="G59" s="21"/>
      <c r="H59" s="19"/>
      <c r="I59" s="20"/>
      <c r="J59" s="20"/>
    </row>
    <row r="60" spans="1:11" ht="12" thickBot="1" x14ac:dyDescent="0.2">
      <c r="A60" s="7"/>
      <c r="G60" s="21"/>
      <c r="H60" s="80"/>
      <c r="I60" s="10"/>
    </row>
    <row r="61" spans="1:11" ht="12" thickTop="1" x14ac:dyDescent="0.15"/>
    <row r="62" spans="1:11" x14ac:dyDescent="0.15">
      <c r="H62" s="14">
        <f>SUBTOTAL(9,H6:H60)</f>
        <v>802240.82999999973</v>
      </c>
    </row>
    <row r="64" spans="1:11" x14ac:dyDescent="0.15">
      <c r="H64" s="14">
        <v>802240.83000000007</v>
      </c>
    </row>
    <row r="66" spans="8:8" x14ac:dyDescent="0.15">
      <c r="H66" s="14">
        <f>H62-H64</f>
        <v>0</v>
      </c>
    </row>
  </sheetData>
  <autoFilter ref="A4:J60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2017-06-09T09:37:06Z</dcterms:created>
  <dcterms:modified xsi:type="dcterms:W3CDTF">2018-01-09T08:04:56Z</dcterms:modified>
</cp:coreProperties>
</file>