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8\"/>
    </mc:Choice>
  </mc:AlternateContent>
  <xr:revisionPtr revIDLastSave="0" documentId="13_ncr:1_{A3833E5C-3A02-4CC9-B85D-15B61E194854}" xr6:coauthVersionLast="45" xr6:coauthVersionMax="45" xr10:uidLastSave="{00000000-0000-0000-0000-000000000000}"/>
  <bookViews>
    <workbookView xWindow="-120" yWindow="-120" windowWidth="20730" windowHeight="11160" xr2:uid="{1B6DCBF6-FDA5-4CDE-B36D-B479290AF0BD}"/>
  </bookViews>
  <sheets>
    <sheet name="Sheet1" sheetId="1" r:id="rId1"/>
  </sheets>
  <definedNames>
    <definedName name="_xlnm._FilterDatabase" localSheetId="0" hidden="1">Sheet1!$A$4:$J$50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53" i="1" l="1"/>
  <c r="H53" i="1"/>
  <c r="G55" i="1" l="1"/>
</calcChain>
</file>

<file path=xl/sharedStrings.xml><?xml version="1.0" encoding="utf-8"?>
<sst xmlns="http://schemas.openxmlformats.org/spreadsheetml/2006/main" count="178" uniqueCount="78">
  <si>
    <t xml:space="preserve">PATA TRAVEL MART                        </t>
  </si>
  <si>
    <t>Date : 12/10/2018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</si>
  <si>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</si>
  <si>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</si>
  <si>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</si>
  <si>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</si>
  <si>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</si>
  <si>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</si>
  <si>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</si>
  <si>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</si>
  <si>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</si>
  <si>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</si>
  <si>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</si>
  <si>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INV0028/18</t>
  </si>
  <si>
    <t/>
  </si>
  <si>
    <t>FLAMINGO HOTEL BY THE BEACH</t>
  </si>
  <si>
    <t>PARTICIPATION FEE</t>
  </si>
  <si>
    <t>INV0029/18</t>
  </si>
  <si>
    <t>FLAGSTAFF HOLDINGS SDN BHD</t>
  </si>
  <si>
    <t>INV0030/18</t>
  </si>
  <si>
    <t>SHANGRI-LA'S RASA SAYANG RESORT&amp;SPA</t>
  </si>
  <si>
    <t>INV0031/18</t>
  </si>
  <si>
    <t>HOTEL ROYAL PENANG</t>
  </si>
  <si>
    <t>INV0032/18</t>
  </si>
  <si>
    <t>TONG YAN TRAVEL &amp; TOURS SDN BHD</t>
  </si>
  <si>
    <t>INV0036/18</t>
  </si>
  <si>
    <t>HOLIDAY INN RESORT PENANG</t>
  </si>
  <si>
    <t>V2018/744</t>
  </si>
  <si>
    <t>TT</t>
  </si>
  <si>
    <t>PACIFIC ASIA TRAVEL ASSOCIATION</t>
  </si>
  <si>
    <t>RAW SPACE 18SQM BOOTH</t>
  </si>
  <si>
    <t>EXTRA APPOINTMENT+FULL DELEGATE</t>
  </si>
  <si>
    <t>CO-DELEGATE</t>
  </si>
  <si>
    <t>PROCESSING FEE</t>
  </si>
  <si>
    <t>BANK CHARGES-OVERSEAS</t>
  </si>
  <si>
    <t>BANK CHARGES-LOCAL</t>
  </si>
  <si>
    <t>V2018/781</t>
  </si>
  <si>
    <t>688268</t>
  </si>
  <si>
    <t>INNOGEN SDN BHD</t>
  </si>
  <si>
    <t>LANGKAWI-12-14/9-ADMINISTRATION FEE BOOT</t>
  </si>
  <si>
    <t>RENTAL OF FLOOD LIGHT</t>
  </si>
  <si>
    <t>RENTAL OF HALOGEN DOWN LIGHT</t>
  </si>
  <si>
    <t>RENTAL OF SINGLE PHASE POWER POINT</t>
  </si>
  <si>
    <t>INV0039/18</t>
  </si>
  <si>
    <t>TOUR &amp; INCENTIVE TRAVEL</t>
  </si>
  <si>
    <t>V2018/857</t>
  </si>
  <si>
    <t>PGTEFT3515</t>
  </si>
  <si>
    <t>LIM YEE HARNG</t>
  </si>
  <si>
    <t>REIM-PATA TRAVEL MART-12-14/9-MEAL ALLOW</t>
  </si>
  <si>
    <t>REIM-PATA TRAVEL MART-12-14/9-TRANSPORT</t>
  </si>
  <si>
    <t>V2018/860</t>
  </si>
  <si>
    <t>PGTEFT3518</t>
  </si>
  <si>
    <t>YOON PAULINE</t>
  </si>
  <si>
    <t>PATA TRVL MART-EXTRA DELEGATE BADGES</t>
  </si>
  <si>
    <t>PATA TRVL MART-INKJET PRINTED GRAPHICS</t>
  </si>
  <si>
    <t>PATA TRVL MART-COURIER PROMO MAT TO LANG</t>
  </si>
  <si>
    <t>PATA TRVL MART-PGT EXP-AFARE(YP&amp;LYH)</t>
  </si>
  <si>
    <t>PATA TRVL MART-PGT EXP-AFARE(OCY)</t>
  </si>
  <si>
    <t>PATA TRVL MART-PGT EXP-HOTEL(OCY,YP,LYH)</t>
  </si>
  <si>
    <t>PATA TRVL MART-PGT EXP-TRANSPORTATION</t>
  </si>
  <si>
    <t>PATA TRVL MART-PGT EXP-MEAL ALLOWANCE</t>
  </si>
  <si>
    <t>Levy</t>
  </si>
  <si>
    <t>PGT</t>
  </si>
  <si>
    <t>V2018/923</t>
  </si>
  <si>
    <t>688293</t>
  </si>
  <si>
    <t>LADA ECO-TOURISM SDN BHD</t>
  </si>
  <si>
    <t>NETWORKING COCKTAIL SESSION FOR 80PAX</t>
  </si>
  <si>
    <t>BEVERAGE FOR 80PAX</t>
  </si>
  <si>
    <t>OR 00937</t>
  </si>
  <si>
    <t>REFUND OF BANK CHANGES BEING OVERPAID</t>
  </si>
  <si>
    <t>V2018/1046</t>
  </si>
  <si>
    <t>TTG ASIA MEDIA PTE LTD</t>
  </si>
  <si>
    <t>HALF PAGE ADS FOR 3 DAYS</t>
  </si>
  <si>
    <t>BANK CHARGES</t>
  </si>
  <si>
    <t>V2018/1096</t>
  </si>
  <si>
    <t>688322</t>
  </si>
  <si>
    <t>PERK IDEA SDN BHD</t>
  </si>
  <si>
    <t>PATA LKWI-BOOTH CONTRUCTION-FLORRING&amp;ETC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</si>
</sst>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3" fontId="0" fillId="0" borderId="0" xfId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0" fillId="0" borderId="0" xfId="0" applyNumberFormat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AC686-3471-4DD8-863D-270B8834CF53}">
  <dimension ref="A1:J57"/>
  <sheetViews>
    <sheetView tabSelected="1" workbookViewId="0">
      <selection activeCell="G55" sqref="G55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25" bestFit="1" customWidth="1"/>
    <col min="4" max="4" width="10.625" bestFit="1" customWidth="1"/>
    <col min="5" max="5" width="34.375" bestFit="1" customWidth="1"/>
    <col min="6" max="6" width="39.375" bestFit="1" customWidth="1"/>
    <col min="7" max="9" width="12.625" customWidth="1"/>
  </cols>
  <sheetData>
    <row r="1" spans="1:10" ht="23.1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10" ht="20.100000000000001" customHeight="1" x14ac:dyDescent="0.15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10" ht="20.100000000000001" customHeight="1" x14ac:dyDescent="0.15">
      <c r="A3" s="15" t="s">
        <v>2</v>
      </c>
      <c r="B3" s="15"/>
      <c r="C3" s="15"/>
      <c r="D3" s="15"/>
      <c r="E3" s="15"/>
      <c r="F3" s="15"/>
      <c r="G3" s="15"/>
      <c r="H3" s="15"/>
      <c r="I3" s="15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/>
    </row>
    <row r="6" spans="1:10" x14ac:dyDescent="0.15">
      <c r="A6" s="2">
        <v>43314</v>
      </c>
      <c r="B6" s="3">
        <v>74</v>
      </c>
      <c r="C6" s="4" t="s">
        <v>13</v>
      </c>
      <c r="D6" s="4" t="s">
        <v>14</v>
      </c>
      <c r="E6" s="4" t="s">
        <v>15</v>
      </c>
      <c r="F6" s="4" t="s">
        <v>16</v>
      </c>
      <c r="G6" s="5"/>
      <c r="H6" s="5">
        <v>2000</v>
      </c>
      <c r="I6" s="5">
        <v>-2000</v>
      </c>
      <c r="J6" t="s">
        <v>61</v>
      </c>
    </row>
    <row r="7" spans="1:10" x14ac:dyDescent="0.15">
      <c r="A7" s="2">
        <v>43314</v>
      </c>
      <c r="B7" s="3">
        <v>74</v>
      </c>
      <c r="C7" s="4" t="s">
        <v>17</v>
      </c>
      <c r="D7" s="4" t="s">
        <v>14</v>
      </c>
      <c r="E7" s="4" t="s">
        <v>18</v>
      </c>
      <c r="F7" s="4" t="s">
        <v>16</v>
      </c>
      <c r="G7" s="5"/>
      <c r="H7" s="5">
        <v>2000</v>
      </c>
      <c r="I7" s="5">
        <v>-4000</v>
      </c>
      <c r="J7" t="s">
        <v>61</v>
      </c>
    </row>
    <row r="8" spans="1:10" x14ac:dyDescent="0.15">
      <c r="A8" s="2">
        <v>43314</v>
      </c>
      <c r="B8" s="3">
        <v>74</v>
      </c>
      <c r="C8" s="4" t="s">
        <v>19</v>
      </c>
      <c r="D8" s="4" t="s">
        <v>14</v>
      </c>
      <c r="E8" s="4" t="s">
        <v>20</v>
      </c>
      <c r="F8" s="4" t="s">
        <v>16</v>
      </c>
      <c r="G8" s="5"/>
      <c r="H8" s="5">
        <v>2000</v>
      </c>
      <c r="I8" s="5">
        <v>-6000</v>
      </c>
      <c r="J8" t="s">
        <v>61</v>
      </c>
    </row>
    <row r="9" spans="1:10" x14ac:dyDescent="0.15">
      <c r="A9" s="2">
        <v>43314</v>
      </c>
      <c r="B9" s="3">
        <v>74</v>
      </c>
      <c r="C9" s="4" t="s">
        <v>21</v>
      </c>
      <c r="D9" s="4" t="s">
        <v>14</v>
      </c>
      <c r="E9" s="4" t="s">
        <v>22</v>
      </c>
      <c r="F9" s="4" t="s">
        <v>16</v>
      </c>
      <c r="G9" s="5"/>
      <c r="H9" s="5">
        <v>2000</v>
      </c>
      <c r="I9" s="5">
        <v>-8000</v>
      </c>
      <c r="J9" t="s">
        <v>61</v>
      </c>
    </row>
    <row r="10" spans="1:10" x14ac:dyDescent="0.15">
      <c r="A10" s="2">
        <v>43314</v>
      </c>
      <c r="B10" s="3">
        <v>74</v>
      </c>
      <c r="C10" s="4" t="s">
        <v>23</v>
      </c>
      <c r="D10" s="4" t="s">
        <v>14</v>
      </c>
      <c r="E10" s="4" t="s">
        <v>24</v>
      </c>
      <c r="F10" s="4" t="s">
        <v>16</v>
      </c>
      <c r="G10" s="5"/>
      <c r="H10" s="5">
        <v>2000</v>
      </c>
      <c r="I10" s="5">
        <v>-10000</v>
      </c>
      <c r="J10" t="s">
        <v>61</v>
      </c>
    </row>
    <row r="11" spans="1:10" x14ac:dyDescent="0.15">
      <c r="A11" s="2">
        <v>43314</v>
      </c>
      <c r="B11" s="3">
        <v>74</v>
      </c>
      <c r="C11" s="4" t="s">
        <v>25</v>
      </c>
      <c r="D11" s="4" t="s">
        <v>14</v>
      </c>
      <c r="E11" s="4" t="s">
        <v>26</v>
      </c>
      <c r="F11" s="4" t="s">
        <v>16</v>
      </c>
      <c r="G11" s="5"/>
      <c r="H11" s="5">
        <v>2000</v>
      </c>
      <c r="I11" s="5">
        <v>-12000</v>
      </c>
      <c r="J11" t="s">
        <v>61</v>
      </c>
    </row>
    <row r="12" spans="1:10" x14ac:dyDescent="0.15">
      <c r="A12" s="2">
        <v>43325</v>
      </c>
      <c r="B12" s="3">
        <v>71</v>
      </c>
      <c r="C12" s="4" t="s">
        <v>27</v>
      </c>
      <c r="D12" s="4" t="s">
        <v>28</v>
      </c>
      <c r="E12" s="4" t="s">
        <v>29</v>
      </c>
      <c r="F12" s="4" t="s">
        <v>30</v>
      </c>
      <c r="G12" s="5">
        <v>58584.160000000003</v>
      </c>
      <c r="H12" s="5"/>
      <c r="I12" s="5">
        <v>46584.160000000003</v>
      </c>
      <c r="J12" t="s">
        <v>61</v>
      </c>
    </row>
    <row r="13" spans="1:10" x14ac:dyDescent="0.15">
      <c r="A13" s="2">
        <v>43325</v>
      </c>
      <c r="B13" s="3">
        <v>71</v>
      </c>
      <c r="C13" s="4" t="s">
        <v>27</v>
      </c>
      <c r="D13" s="4" t="s">
        <v>28</v>
      </c>
      <c r="E13" s="4" t="s">
        <v>29</v>
      </c>
      <c r="F13" s="4" t="s">
        <v>31</v>
      </c>
      <c r="G13" s="5">
        <v>6205.95</v>
      </c>
      <c r="H13" s="5"/>
      <c r="I13" s="5">
        <v>52790.11</v>
      </c>
      <c r="J13" t="s">
        <v>61</v>
      </c>
    </row>
    <row r="14" spans="1:10" x14ac:dyDescent="0.15">
      <c r="A14" s="2">
        <v>43325</v>
      </c>
      <c r="B14" s="3">
        <v>71</v>
      </c>
      <c r="C14" s="4" t="s">
        <v>27</v>
      </c>
      <c r="D14" s="4" t="s">
        <v>28</v>
      </c>
      <c r="E14" s="4" t="s">
        <v>29</v>
      </c>
      <c r="F14" s="4" t="s">
        <v>32</v>
      </c>
      <c r="G14" s="5">
        <v>12411.9</v>
      </c>
      <c r="H14" s="5"/>
      <c r="I14" s="5">
        <v>65202.01</v>
      </c>
      <c r="J14" t="s">
        <v>61</v>
      </c>
    </row>
    <row r="15" spans="1:10" x14ac:dyDescent="0.15">
      <c r="A15" s="2">
        <v>43325</v>
      </c>
      <c r="B15" s="3">
        <v>71</v>
      </c>
      <c r="C15" s="4" t="s">
        <v>27</v>
      </c>
      <c r="D15" s="4" t="s">
        <v>28</v>
      </c>
      <c r="E15" s="4" t="s">
        <v>29</v>
      </c>
      <c r="F15" s="4" t="s">
        <v>33</v>
      </c>
      <c r="G15" s="5">
        <v>144.81</v>
      </c>
      <c r="H15" s="5"/>
      <c r="I15" s="5">
        <v>65346.82</v>
      </c>
      <c r="J15" t="s">
        <v>61</v>
      </c>
    </row>
    <row r="16" spans="1:10" x14ac:dyDescent="0.15">
      <c r="A16" s="2">
        <v>43325</v>
      </c>
      <c r="B16" s="3">
        <v>71</v>
      </c>
      <c r="C16" s="4" t="s">
        <v>27</v>
      </c>
      <c r="D16" s="4" t="s">
        <v>28</v>
      </c>
      <c r="E16" s="4" t="s">
        <v>29</v>
      </c>
      <c r="F16" s="4" t="s">
        <v>34</v>
      </c>
      <c r="G16" s="5">
        <v>144.81</v>
      </c>
      <c r="H16" s="5"/>
      <c r="I16" s="5">
        <v>65491.63</v>
      </c>
      <c r="J16" t="s">
        <v>61</v>
      </c>
    </row>
    <row r="17" spans="1:10" x14ac:dyDescent="0.15">
      <c r="A17" s="2">
        <v>43325</v>
      </c>
      <c r="B17" s="3">
        <v>71</v>
      </c>
      <c r="C17" s="4" t="s">
        <v>27</v>
      </c>
      <c r="D17" s="4" t="s">
        <v>28</v>
      </c>
      <c r="E17" s="4" t="s">
        <v>29</v>
      </c>
      <c r="F17" s="4" t="s">
        <v>35</v>
      </c>
      <c r="G17" s="5">
        <v>30</v>
      </c>
      <c r="H17" s="5"/>
      <c r="I17" s="5">
        <v>65521.63</v>
      </c>
      <c r="J17" t="s">
        <v>61</v>
      </c>
    </row>
    <row r="18" spans="1:10" x14ac:dyDescent="0.15">
      <c r="A18" s="2">
        <v>43336</v>
      </c>
      <c r="B18" s="3">
        <v>71</v>
      </c>
      <c r="C18" s="4" t="s">
        <v>36</v>
      </c>
      <c r="D18" s="4" t="s">
        <v>37</v>
      </c>
      <c r="E18" s="4" t="s">
        <v>38</v>
      </c>
      <c r="F18" s="4" t="s">
        <v>39</v>
      </c>
      <c r="G18" s="5">
        <v>2052</v>
      </c>
      <c r="H18" s="5"/>
      <c r="I18" s="5">
        <v>67573.63</v>
      </c>
      <c r="J18" t="s">
        <v>61</v>
      </c>
    </row>
    <row r="19" spans="1:10" x14ac:dyDescent="0.15">
      <c r="A19" s="2">
        <v>43336</v>
      </c>
      <c r="B19" s="3">
        <v>71</v>
      </c>
      <c r="C19" s="4" t="s">
        <v>36</v>
      </c>
      <c r="D19" s="4" t="s">
        <v>37</v>
      </c>
      <c r="E19" s="4" t="s">
        <v>38</v>
      </c>
      <c r="F19" s="4" t="s">
        <v>40</v>
      </c>
      <c r="G19" s="5">
        <v>2200</v>
      </c>
      <c r="H19" s="5"/>
      <c r="I19" s="5">
        <v>69773.63</v>
      </c>
      <c r="J19" t="s">
        <v>61</v>
      </c>
    </row>
    <row r="20" spans="1:10" x14ac:dyDescent="0.15">
      <c r="A20" s="2">
        <v>43336</v>
      </c>
      <c r="B20" s="3">
        <v>71</v>
      </c>
      <c r="C20" s="4" t="s">
        <v>36</v>
      </c>
      <c r="D20" s="4" t="s">
        <v>37</v>
      </c>
      <c r="E20" s="4" t="s">
        <v>38</v>
      </c>
      <c r="F20" s="4" t="s">
        <v>41</v>
      </c>
      <c r="G20" s="5">
        <v>2400</v>
      </c>
      <c r="H20" s="5"/>
      <c r="I20" s="5">
        <v>72173.63</v>
      </c>
      <c r="J20" t="s">
        <v>61</v>
      </c>
    </row>
    <row r="21" spans="1:10" x14ac:dyDescent="0.15">
      <c r="A21" s="2">
        <v>43336</v>
      </c>
      <c r="B21" s="3">
        <v>71</v>
      </c>
      <c r="C21" s="4" t="s">
        <v>36</v>
      </c>
      <c r="D21" s="4" t="s">
        <v>37</v>
      </c>
      <c r="E21" s="4" t="s">
        <v>38</v>
      </c>
      <c r="F21" s="4" t="s">
        <v>42</v>
      </c>
      <c r="G21" s="5">
        <v>800</v>
      </c>
      <c r="H21" s="5"/>
      <c r="I21" s="5">
        <v>72973.63</v>
      </c>
      <c r="J21" t="s">
        <v>61</v>
      </c>
    </row>
    <row r="22" spans="1:10" x14ac:dyDescent="0.15">
      <c r="A22" s="2">
        <v>43341</v>
      </c>
      <c r="B22" s="3">
        <v>74</v>
      </c>
      <c r="C22" s="4" t="s">
        <v>43</v>
      </c>
      <c r="D22" s="4" t="s">
        <v>14</v>
      </c>
      <c r="E22" s="4" t="s">
        <v>44</v>
      </c>
      <c r="F22" s="4" t="s">
        <v>16</v>
      </c>
      <c r="G22" s="5"/>
      <c r="H22" s="5">
        <v>2000</v>
      </c>
      <c r="I22" s="5">
        <v>70973.63</v>
      </c>
      <c r="J22" t="s">
        <v>61</v>
      </c>
    </row>
    <row r="23" spans="1:10" x14ac:dyDescent="0.15">
      <c r="A23" s="2">
        <v>43364</v>
      </c>
      <c r="B23" s="3">
        <v>81</v>
      </c>
      <c r="C23" s="4" t="s">
        <v>45</v>
      </c>
      <c r="D23" s="4" t="s">
        <v>46</v>
      </c>
      <c r="E23" s="4" t="s">
        <v>47</v>
      </c>
      <c r="F23" s="4" t="s">
        <v>48</v>
      </c>
      <c r="G23" s="5">
        <v>135</v>
      </c>
      <c r="H23" s="5"/>
      <c r="I23" s="5">
        <v>71108.63</v>
      </c>
      <c r="J23" t="s">
        <v>62</v>
      </c>
    </row>
    <row r="24" spans="1:10" x14ac:dyDescent="0.15">
      <c r="A24" s="2">
        <v>43364</v>
      </c>
      <c r="B24" s="3">
        <v>81</v>
      </c>
      <c r="C24" s="4" t="s">
        <v>45</v>
      </c>
      <c r="D24" s="4" t="s">
        <v>46</v>
      </c>
      <c r="E24" s="4" t="s">
        <v>47</v>
      </c>
      <c r="F24" s="4" t="s">
        <v>49</v>
      </c>
      <c r="G24" s="5">
        <v>31</v>
      </c>
      <c r="H24" s="5"/>
      <c r="I24" s="5">
        <v>71139.63</v>
      </c>
      <c r="J24" t="s">
        <v>62</v>
      </c>
    </row>
    <row r="25" spans="1:10" x14ac:dyDescent="0.15">
      <c r="A25" s="2">
        <v>43364</v>
      </c>
      <c r="B25" s="3">
        <v>81</v>
      </c>
      <c r="C25" s="4" t="s">
        <v>50</v>
      </c>
      <c r="D25" s="4" t="s">
        <v>51</v>
      </c>
      <c r="E25" s="4" t="s">
        <v>52</v>
      </c>
      <c r="F25" s="4" t="s">
        <v>53</v>
      </c>
      <c r="G25" s="5">
        <v>2168.09</v>
      </c>
      <c r="H25" s="5"/>
      <c r="I25" s="5">
        <v>73307.72</v>
      </c>
      <c r="J25" t="s">
        <v>62</v>
      </c>
    </row>
    <row r="26" spans="1:10" x14ac:dyDescent="0.15">
      <c r="A26" s="2">
        <v>43364</v>
      </c>
      <c r="B26" s="3">
        <v>81</v>
      </c>
      <c r="C26" s="4" t="s">
        <v>50</v>
      </c>
      <c r="D26" s="4" t="s">
        <v>51</v>
      </c>
      <c r="E26" s="4" t="s">
        <v>52</v>
      </c>
      <c r="F26" s="4" t="s">
        <v>54</v>
      </c>
      <c r="G26" s="5">
        <v>488.8</v>
      </c>
      <c r="H26" s="5"/>
      <c r="I26" s="5">
        <v>73796.52</v>
      </c>
      <c r="J26" t="s">
        <v>62</v>
      </c>
    </row>
    <row r="27" spans="1:10" x14ac:dyDescent="0.15">
      <c r="A27" s="2">
        <v>43364</v>
      </c>
      <c r="B27" s="3">
        <v>81</v>
      </c>
      <c r="C27" s="4" t="s">
        <v>50</v>
      </c>
      <c r="D27" s="4" t="s">
        <v>51</v>
      </c>
      <c r="E27" s="4" t="s">
        <v>52</v>
      </c>
      <c r="F27" s="4" t="s">
        <v>55</v>
      </c>
      <c r="G27" s="5">
        <v>275.25</v>
      </c>
      <c r="H27" s="5"/>
      <c r="I27" s="5">
        <v>74071.77</v>
      </c>
      <c r="J27" t="s">
        <v>62</v>
      </c>
    </row>
    <row r="28" spans="1:10" x14ac:dyDescent="0.15">
      <c r="A28" s="2">
        <v>43364</v>
      </c>
      <c r="B28" s="3">
        <v>81</v>
      </c>
      <c r="C28" s="4" t="s">
        <v>50</v>
      </c>
      <c r="D28" s="4" t="s">
        <v>51</v>
      </c>
      <c r="E28" s="4" t="s">
        <v>52</v>
      </c>
      <c r="F28" s="4" t="s">
        <v>56</v>
      </c>
      <c r="G28" s="5">
        <v>556.94000000000005</v>
      </c>
      <c r="H28" s="5"/>
      <c r="I28" s="5">
        <v>74628.710000000006</v>
      </c>
      <c r="J28" t="s">
        <v>62</v>
      </c>
    </row>
    <row r="29" spans="1:10" x14ac:dyDescent="0.15">
      <c r="A29" s="2">
        <v>43364</v>
      </c>
      <c r="B29" s="3">
        <v>81</v>
      </c>
      <c r="C29" s="4" t="s">
        <v>50</v>
      </c>
      <c r="D29" s="4" t="s">
        <v>51</v>
      </c>
      <c r="E29" s="4" t="s">
        <v>52</v>
      </c>
      <c r="F29" s="4" t="s">
        <v>57</v>
      </c>
      <c r="G29" s="5">
        <v>340.37</v>
      </c>
      <c r="H29" s="5"/>
      <c r="I29" s="5">
        <v>74969.08</v>
      </c>
      <c r="J29" t="s">
        <v>62</v>
      </c>
    </row>
    <row r="30" spans="1:10" x14ac:dyDescent="0.15">
      <c r="A30" s="2">
        <v>43364</v>
      </c>
      <c r="B30" s="3">
        <v>81</v>
      </c>
      <c r="C30" s="4" t="s">
        <v>50</v>
      </c>
      <c r="D30" s="4" t="s">
        <v>51</v>
      </c>
      <c r="E30" s="4" t="s">
        <v>52</v>
      </c>
      <c r="F30" s="4" t="s">
        <v>58</v>
      </c>
      <c r="G30" s="5">
        <v>1491</v>
      </c>
      <c r="H30" s="5"/>
      <c r="I30" s="5">
        <v>76460.08</v>
      </c>
      <c r="J30" t="s">
        <v>62</v>
      </c>
    </row>
    <row r="31" spans="1:10" x14ac:dyDescent="0.15">
      <c r="A31" s="2">
        <v>43364</v>
      </c>
      <c r="B31" s="3">
        <v>81</v>
      </c>
      <c r="C31" s="4" t="s">
        <v>50</v>
      </c>
      <c r="D31" s="4" t="s">
        <v>51</v>
      </c>
      <c r="E31" s="4" t="s">
        <v>52</v>
      </c>
      <c r="F31" s="4" t="s">
        <v>59</v>
      </c>
      <c r="G31" s="5">
        <v>135</v>
      </c>
      <c r="H31" s="5"/>
      <c r="I31" s="5">
        <v>76595.08</v>
      </c>
      <c r="J31" t="s">
        <v>62</v>
      </c>
    </row>
    <row r="32" spans="1:10" x14ac:dyDescent="0.15">
      <c r="A32" s="6">
        <v>43364</v>
      </c>
      <c r="B32" s="8">
        <v>81</v>
      </c>
      <c r="C32" s="9" t="s">
        <v>50</v>
      </c>
      <c r="D32" s="9" t="s">
        <v>51</v>
      </c>
      <c r="E32" s="9" t="s">
        <v>52</v>
      </c>
      <c r="F32" s="9" t="s">
        <v>60</v>
      </c>
      <c r="G32" s="11">
        <v>180</v>
      </c>
      <c r="H32" s="11"/>
      <c r="I32" s="11">
        <v>76775.08</v>
      </c>
      <c r="J32" t="s">
        <v>62</v>
      </c>
    </row>
    <row r="33" spans="1:10" x14ac:dyDescent="0.15">
      <c r="A33" s="21">
        <v>43382</v>
      </c>
      <c r="B33" s="22">
        <v>91</v>
      </c>
      <c r="C33" s="23" t="s">
        <v>63</v>
      </c>
      <c r="D33" s="23" t="s">
        <v>64</v>
      </c>
      <c r="E33" s="23" t="s">
        <v>65</v>
      </c>
      <c r="F33" s="23" t="s">
        <v>66</v>
      </c>
      <c r="G33" s="24">
        <v>10000</v>
      </c>
      <c r="H33" s="24"/>
      <c r="I33" s="24">
        <v>95095.08</v>
      </c>
      <c r="J33" t="s">
        <v>61</v>
      </c>
    </row>
    <row r="34" spans="1:10" x14ac:dyDescent="0.15">
      <c r="A34" s="21">
        <v>43382</v>
      </c>
      <c r="B34" s="22">
        <v>91</v>
      </c>
      <c r="C34" s="23" t="s">
        <v>63</v>
      </c>
      <c r="D34" s="23" t="s">
        <v>64</v>
      </c>
      <c r="E34" s="23" t="s">
        <v>65</v>
      </c>
      <c r="F34" s="23" t="s">
        <v>67</v>
      </c>
      <c r="G34" s="24">
        <v>4000</v>
      </c>
      <c r="H34" s="24"/>
      <c r="I34" s="24">
        <v>99095.08</v>
      </c>
      <c r="J34" t="s">
        <v>61</v>
      </c>
    </row>
    <row r="35" spans="1:10" x14ac:dyDescent="0.15">
      <c r="A35" s="21">
        <v>43418</v>
      </c>
      <c r="B35" s="22">
        <v>102</v>
      </c>
      <c r="C35" s="23" t="s">
        <v>68</v>
      </c>
      <c r="D35" s="23" t="s">
        <v>14</v>
      </c>
      <c r="E35" s="23" t="s">
        <v>29</v>
      </c>
      <c r="F35" s="23" t="s">
        <v>69</v>
      </c>
      <c r="G35" s="24">
        <v>-145.6</v>
      </c>
      <c r="H35" s="24"/>
      <c r="I35" s="24">
        <v>90629.48</v>
      </c>
      <c r="J35" t="s">
        <v>61</v>
      </c>
    </row>
    <row r="36" spans="1:10" x14ac:dyDescent="0.15">
      <c r="A36" s="21">
        <v>43434</v>
      </c>
      <c r="B36" s="22">
        <v>101</v>
      </c>
      <c r="C36" s="23" t="s">
        <v>70</v>
      </c>
      <c r="D36" s="23" t="s">
        <v>28</v>
      </c>
      <c r="E36" s="23" t="s">
        <v>71</v>
      </c>
      <c r="F36" s="23" t="s">
        <v>72</v>
      </c>
      <c r="G36" s="24">
        <v>42611.64</v>
      </c>
      <c r="H36" s="24"/>
      <c r="I36" s="24">
        <v>133241.12</v>
      </c>
      <c r="J36" t="s">
        <v>61</v>
      </c>
    </row>
    <row r="37" spans="1:10" x14ac:dyDescent="0.15">
      <c r="A37" s="21">
        <v>43434</v>
      </c>
      <c r="B37" s="22">
        <v>101</v>
      </c>
      <c r="C37" s="23" t="s">
        <v>70</v>
      </c>
      <c r="D37" s="23" t="s">
        <v>28</v>
      </c>
      <c r="E37" s="23" t="s">
        <v>71</v>
      </c>
      <c r="F37" s="23" t="s">
        <v>73</v>
      </c>
      <c r="G37" s="24">
        <v>10</v>
      </c>
      <c r="H37" s="24"/>
      <c r="I37" s="24">
        <v>133251.12</v>
      </c>
      <c r="J37" t="s">
        <v>61</v>
      </c>
    </row>
    <row r="38" spans="1:10" x14ac:dyDescent="0.15">
      <c r="A38" s="25">
        <v>43438</v>
      </c>
      <c r="B38" s="26">
        <v>111</v>
      </c>
      <c r="C38" s="27" t="s">
        <v>74</v>
      </c>
      <c r="D38" s="27" t="s">
        <v>75</v>
      </c>
      <c r="E38" s="27" t="s">
        <v>76</v>
      </c>
      <c r="F38" s="27" t="s">
        <v>77</v>
      </c>
      <c r="G38" s="28">
        <v>80000</v>
      </c>
      <c r="H38" s="28"/>
      <c r="I38" s="28">
        <v>213251.12</v>
      </c>
      <c r="J38" t="s">
        <v>61</v>
      </c>
    </row>
    <row r="39" spans="1:10" x14ac:dyDescent="0.15">
      <c r="A39" s="17"/>
      <c r="B39" s="18"/>
      <c r="C39" s="19"/>
      <c r="D39" s="19"/>
      <c r="E39" s="19"/>
      <c r="F39" s="19"/>
      <c r="G39" s="20"/>
      <c r="H39" s="20"/>
      <c r="I39" s="20"/>
    </row>
    <row r="40" spans="1:10" x14ac:dyDescent="0.15">
      <c r="A40" s="17"/>
      <c r="B40" s="18"/>
      <c r="C40" s="19"/>
      <c r="D40" s="19"/>
      <c r="E40" s="19"/>
      <c r="F40" s="19"/>
      <c r="G40" s="20"/>
      <c r="H40" s="20"/>
      <c r="I40" s="20"/>
    </row>
    <row r="41" spans="1:10" x14ac:dyDescent="0.15">
      <c r="A41" s="17"/>
      <c r="B41" s="18"/>
      <c r="C41" s="19"/>
      <c r="D41" s="19"/>
      <c r="E41" s="19"/>
      <c r="F41" s="19"/>
      <c r="G41" s="20"/>
      <c r="H41" s="20"/>
      <c r="I41" s="20"/>
    </row>
    <row r="42" spans="1:10" x14ac:dyDescent="0.15">
      <c r="A42" s="17"/>
      <c r="B42" s="18"/>
      <c r="C42" s="19"/>
      <c r="D42" s="19"/>
      <c r="E42" s="19"/>
      <c r="F42" s="19"/>
      <c r="G42" s="20"/>
      <c r="H42" s="20"/>
      <c r="I42" s="20"/>
    </row>
    <row r="43" spans="1:10" x14ac:dyDescent="0.15">
      <c r="A43" s="17"/>
      <c r="B43" s="18"/>
      <c r="C43" s="19"/>
      <c r="D43" s="19"/>
      <c r="E43" s="19"/>
      <c r="F43" s="19"/>
      <c r="G43" s="20"/>
      <c r="H43" s="20"/>
      <c r="I43" s="20"/>
    </row>
    <row r="44" spans="1:10" x14ac:dyDescent="0.15">
      <c r="A44" s="17"/>
      <c r="B44" s="18"/>
      <c r="C44" s="19"/>
      <c r="D44" s="19"/>
      <c r="E44" s="19"/>
      <c r="F44" s="19"/>
      <c r="G44" s="20"/>
      <c r="H44" s="20"/>
      <c r="I44" s="20"/>
    </row>
    <row r="45" spans="1:10" x14ac:dyDescent="0.15">
      <c r="A45" s="17"/>
      <c r="B45" s="18"/>
      <c r="C45" s="19"/>
      <c r="D45" s="19"/>
      <c r="E45" s="19"/>
      <c r="F45" s="19"/>
      <c r="G45" s="20"/>
      <c r="H45" s="20"/>
      <c r="I45" s="20"/>
    </row>
    <row r="46" spans="1:10" x14ac:dyDescent="0.15">
      <c r="A46" s="17"/>
      <c r="B46" s="18"/>
      <c r="C46" s="19"/>
      <c r="D46" s="19"/>
      <c r="E46" s="19"/>
      <c r="F46" s="19"/>
      <c r="G46" s="20"/>
      <c r="H46" s="20"/>
      <c r="I46" s="20"/>
    </row>
    <row r="47" spans="1:10" x14ac:dyDescent="0.15">
      <c r="A47" s="17"/>
      <c r="B47" s="18"/>
      <c r="C47" s="19"/>
      <c r="D47" s="19"/>
      <c r="E47" s="19"/>
      <c r="F47" s="19"/>
      <c r="G47" s="20"/>
      <c r="H47" s="20"/>
      <c r="I47" s="20"/>
    </row>
    <row r="48" spans="1:10" x14ac:dyDescent="0.15">
      <c r="A48" s="17"/>
      <c r="B48" s="18"/>
      <c r="C48" s="19"/>
      <c r="D48" s="19"/>
      <c r="E48" s="19"/>
      <c r="F48" s="19"/>
      <c r="G48" s="20"/>
      <c r="H48" s="20"/>
      <c r="I48" s="20"/>
    </row>
    <row r="49" spans="1:9" x14ac:dyDescent="0.15">
      <c r="A49" s="17"/>
      <c r="B49" s="18"/>
      <c r="C49" s="19"/>
      <c r="D49" s="19"/>
      <c r="E49" s="19"/>
      <c r="F49" s="19"/>
      <c r="G49" s="20"/>
      <c r="H49" s="20"/>
      <c r="I49" s="20"/>
    </row>
    <row r="50" spans="1:9" ht="12" thickBot="1" x14ac:dyDescent="0.2">
      <c r="A50" s="7"/>
      <c r="G50" s="10">
        <v>90775.08</v>
      </c>
      <c r="H50" s="10">
        <v>14000</v>
      </c>
    </row>
    <row r="51" spans="1:9" ht="12" thickTop="1" x14ac:dyDescent="0.15"/>
    <row r="53" spans="1:9" x14ac:dyDescent="0.15">
      <c r="G53" s="12">
        <f>SUBTOTAL(9,G5:G38)</f>
        <v>227251.12</v>
      </c>
      <c r="H53" s="12">
        <f>SUBTOTAL(9,H5:H38)</f>
        <v>14000</v>
      </c>
    </row>
    <row r="55" spans="1:9" x14ac:dyDescent="0.15">
      <c r="G55" s="16">
        <f>G53-H53</f>
        <v>213251.12</v>
      </c>
    </row>
    <row r="57" spans="1:9" x14ac:dyDescent="0.15">
      <c r="G57" s="16"/>
    </row>
  </sheetData>
  <autoFilter ref="A4:J50" xr:uid="{70C52451-E27D-4F65-A765-85F9FCBDD73B}"/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2018-10-12T06:36:32Z</dcterms:created>
  <dcterms:modified xsi:type="dcterms:W3CDTF">2019-10-21T08:08:38Z</dcterms:modified>
</cp:coreProperties>
</file>