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05" windowWidth="19440" windowHeight="9975"/>
  </bookViews>
  <sheets>
    <sheet name="P&amp;L" sheetId="1" r:id="rId1"/>
    <sheet name="BS" sheetId="2" r:id="rId2"/>
  </sheets>
  <calcPr calcId="145621"/>
</workbook>
</file>

<file path=xl/calcChain.xml><?xml version="1.0" encoding="utf-8"?>
<calcChain xmlns="http://schemas.openxmlformats.org/spreadsheetml/2006/main">
  <c r="E7" i="1" l="1"/>
  <c r="E15" i="1" l="1"/>
  <c r="E13" i="1"/>
  <c r="E11" i="1"/>
</calcChain>
</file>

<file path=xl/sharedStrings.xml><?xml version="1.0" encoding="utf-8"?>
<sst xmlns="http://schemas.openxmlformats.org/spreadsheetml/2006/main" count="74" uniqueCount="46">
  <si>
    <t>PENANG GLOBAL TOURISM SDN BHD</t>
  </si>
  <si>
    <t>YEAR ENDED 31 DECEMBER 2013</t>
  </si>
  <si>
    <t>POST INCOME STATEMENT REVIEW</t>
  </si>
  <si>
    <t>March 2014</t>
  </si>
  <si>
    <t>Extrapolated</t>
  </si>
  <si>
    <t xml:space="preserve">Change </t>
  </si>
  <si>
    <t>% Change</t>
  </si>
  <si>
    <t>RM</t>
  </si>
  <si>
    <t>to 12 months</t>
  </si>
  <si>
    <t>Funds from State Government</t>
  </si>
  <si>
    <t>NB1</t>
  </si>
  <si>
    <t>Operating Expenses</t>
  </si>
  <si>
    <t>NB2</t>
  </si>
  <si>
    <t>Administrative Expenses</t>
  </si>
  <si>
    <t>NB3</t>
  </si>
  <si>
    <t>Other income</t>
  </si>
  <si>
    <t>NB4</t>
  </si>
  <si>
    <t>Surplus/(deficit) of income over expenditure before taxation</t>
  </si>
  <si>
    <t>Taxation</t>
  </si>
  <si>
    <t>Surplus/(deficit) of income over expenditure after taxation</t>
  </si>
  <si>
    <t>Net Profit %</t>
  </si>
  <si>
    <t>Fund from State Government</t>
  </si>
  <si>
    <t>Other Income</t>
  </si>
  <si>
    <t>POST BALANCE SHEET REVIEW</t>
  </si>
  <si>
    <t>Change</t>
  </si>
  <si>
    <t>Fixed Assets</t>
  </si>
  <si>
    <t>Property, plant and Equipment</t>
  </si>
  <si>
    <t>Current Assets</t>
  </si>
  <si>
    <t>Trede Receivables</t>
  </si>
  <si>
    <t>Other Receivables</t>
  </si>
  <si>
    <t>Total Receivables</t>
  </si>
  <si>
    <t>Cash and cash equivalents</t>
  </si>
  <si>
    <t>Tax recoverable</t>
  </si>
  <si>
    <t>Creditors due &lt; 1 year</t>
  </si>
  <si>
    <t>Other payables</t>
  </si>
  <si>
    <t>Due to a related company</t>
  </si>
  <si>
    <t>Net current assets</t>
  </si>
  <si>
    <t>Net Assets</t>
  </si>
  <si>
    <t>Shareholders' Equity</t>
  </si>
  <si>
    <t>Called up share capital</t>
  </si>
  <si>
    <t>Income Statement Reserve</t>
  </si>
  <si>
    <t>The amount extrapolated is incorrect. Total allocation fund from State Government for year 2014 expected to be RM5,861,330 (according to PGT's 2014 budget)</t>
  </si>
  <si>
    <t>A total of RM1,500,000 additional fund has been granted to PGT for advertising &amp; promotions.</t>
  </si>
  <si>
    <t>* There is no any other receivable as of current</t>
  </si>
  <si>
    <t>* Cash in bank has been used up for payment in Jan-March</t>
  </si>
  <si>
    <t>* Just wonder how you get the figure RM14,839? I think you have used amount from different fields in this comparison. For other payables in 2013, did you include amount owing to SSI? Why is it not in the total for "March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</si>
</sst>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3" formatCode="_(* #,##0.00_);_(* \(#,##0.00\);_(* &quot;-&quot;??_);_(@_)"/>
    <numFmt numFmtId="164" formatCode="0.0%"/>
    <numFmt numFmtId="165" formatCode="_(&quot; &quot;* #,##0_);_(&quot; &quot;* \(#,##0\);_(&quot; &quot;* &quot;-&quot;??_);_(@_)"/>
    <numFmt numFmtId="166" formatCode="_(* #,##0_);_(* \(#,##0\);_(* &quot;-&quot;??_);_(@_)"/>
  </numFmts>
  <fonts count="15">
    <font>
      <sz val="11"/>
      <color theme="1"/>
      <name val="Calibri"/>
      <family val="2"/>
      <scheme val="minor"/>
    </font>
    <font>
      <sz val="10"/>
      <color theme="1"/>
      <name val="Arial"/>
      <family val="2"/>
    </font>
    <font>
      <b/>
      <sz val="12"/>
      <color rgb="FFFF0000"/>
      <name val="Times New Roman"/>
      <family val="1"/>
    </font>
    <font>
      <sz val="10"/>
      <color indexed="8"/>
      <name val="Arial"/>
      <family val="2"/>
    </font>
    <font>
      <sz val="10"/>
      <name val="Arial"/>
      <family val="2"/>
    </font>
    <font>
      <sz val="11"/>
      <color indexed="8"/>
      <name val="Calibri"/>
      <family val="2"/>
    </font>
    <font>
      <b/>
      <sz val="12"/>
      <name val="EYInterstate Light"/>
    </font>
    <font>
      <sz val="12"/>
      <name val="EYInterstate Light"/>
    </font>
    <font>
      <b/>
      <sz val="12"/>
      <color rgb="FFFF0000"/>
      <name val="EYInterstate Light"/>
    </font>
    <font>
      <sz val="12"/>
      <color theme="1"/>
      <name val="EYInterstate Light"/>
    </font>
    <font>
      <sz val="12"/>
      <name val="宋体"/>
      <charset val="134"/>
    </font>
    <font>
      <i/>
      <sz val="12"/>
      <name val="EYInterstate Light"/>
    </font>
    <font>
      <sz val="12"/>
      <color theme="0"/>
      <name val="EYInterstate Light"/>
    </font>
    <font>
      <b/>
      <sz val="12"/>
      <color theme="0"/>
      <name val="EYInterstate Light"/>
    </font>
    <font>
      <sz val="11"/>
      <color rgb="FFFF0000"/>
      <name val="Calibri"/>
      <family val="2"/>
      <scheme val="minor"/>
    </font>
  </fonts>
  <fills count="3">
    <fill>
      <patternFill patternType="none"/>
    </fill>
    <fill>
      <patternFill patternType="gray125"/>
    </fill>
    <fill>
      <patternFill patternType="solid">
        <fgColor theme="1"/>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s>
  <cellStyleXfs count="9">
    <xf numFmtId="0" fontId="0" fillId="0" borderId="0"/>
    <xf numFmtId="0" fontId="1" fillId="0" borderId="0"/>
    <xf numFmtId="43" fontId="1" fillId="0" borderId="0" applyFont="0" applyFill="0" applyBorder="0" applyAlignment="0" applyProtection="0"/>
    <xf numFmtId="0" fontId="3" fillId="0" borderId="0"/>
    <xf numFmtId="0" fontId="3" fillId="0" borderId="0"/>
    <xf numFmtId="38" fontId="4" fillId="0" borderId="0"/>
    <xf numFmtId="0" fontId="5" fillId="0" borderId="0">
      <alignment vertical="top"/>
    </xf>
    <xf numFmtId="9" fontId="1" fillId="0" borderId="0" applyFont="0" applyFill="0" applyBorder="0" applyAlignment="0" applyProtection="0"/>
    <xf numFmtId="43" fontId="10" fillId="0" borderId="0" applyFont="0" applyFill="0" applyBorder="0" applyAlignment="0" applyProtection="0"/>
  </cellStyleXfs>
  <cellXfs count="93">
    <xf numFmtId="0" fontId="0" fillId="0" borderId="0" xfId="0"/>
    <xf numFmtId="0" fontId="1" fillId="0" borderId="0" xfId="1"/>
    <xf numFmtId="0" fontId="2" fillId="0" borderId="0" xfId="1" applyFont="1" applyFill="1" applyAlignment="1">
      <alignment horizontal="center"/>
    </xf>
    <xf numFmtId="0" fontId="9" fillId="0" borderId="0" xfId="1" applyFont="1"/>
    <xf numFmtId="0" fontId="7" fillId="0" borderId="0" xfId="1" applyFont="1"/>
    <xf numFmtId="49" fontId="6" fillId="0" borderId="0" xfId="1" applyNumberFormat="1" applyFont="1" applyBorder="1" applyAlignment="1">
      <alignment horizontal="left"/>
    </xf>
    <xf numFmtId="0" fontId="7" fillId="0" borderId="0" xfId="1" applyFont="1" applyAlignment="1" applyProtection="1">
      <alignment horizontal="right"/>
    </xf>
    <xf numFmtId="0" fontId="11" fillId="0" borderId="0" xfId="1" applyFont="1" applyAlignment="1" applyProtection="1">
      <alignment horizontal="right" vertical="top"/>
      <protection locked="0"/>
    </xf>
    <xf numFmtId="0" fontId="8" fillId="0" borderId="0" xfId="1" applyFont="1" applyBorder="1" applyAlignment="1" applyProtection="1">
      <alignment horizontal="center" vertical="top"/>
      <protection locked="0"/>
    </xf>
    <xf numFmtId="0" fontId="7" fillId="0" borderId="0" xfId="1" applyFont="1" applyBorder="1" applyAlignment="1" applyProtection="1">
      <alignment vertical="top" wrapText="1"/>
      <protection locked="0"/>
    </xf>
    <xf numFmtId="0" fontId="6" fillId="0" borderId="0" xfId="1" applyFont="1"/>
    <xf numFmtId="0" fontId="6" fillId="0" borderId="0" xfId="1" applyFont="1" applyAlignment="1">
      <alignment horizontal="center"/>
    </xf>
    <xf numFmtId="0" fontId="12" fillId="2" borderId="0" xfId="1" applyFont="1" applyFill="1" applyAlignment="1">
      <alignment horizontal="center"/>
    </xf>
    <xf numFmtId="17" fontId="12" fillId="2" borderId="0" xfId="1" quotePrefix="1" applyNumberFormat="1" applyFont="1" applyFill="1" applyAlignment="1">
      <alignment horizontal="center"/>
    </xf>
    <xf numFmtId="0" fontId="7" fillId="0" borderId="5" xfId="1" applyFont="1" applyBorder="1" applyProtection="1"/>
    <xf numFmtId="165" fontId="7" fillId="0" borderId="5" xfId="1" applyNumberFormat="1" applyFont="1" applyFill="1" applyBorder="1" applyAlignment="1" applyProtection="1">
      <alignment horizontal="right"/>
      <protection locked="0"/>
    </xf>
    <xf numFmtId="166" fontId="9" fillId="0" borderId="0" xfId="2" applyNumberFormat="1" applyFont="1"/>
    <xf numFmtId="166" fontId="9" fillId="0" borderId="0" xfId="1" applyNumberFormat="1" applyFont="1"/>
    <xf numFmtId="166" fontId="9" fillId="0" borderId="0" xfId="1" applyNumberFormat="1" applyFont="1" applyAlignment="1">
      <alignment horizontal="center"/>
    </xf>
    <xf numFmtId="9" fontId="9" fillId="0" borderId="0" xfId="7" applyFont="1" applyAlignment="1">
      <alignment horizontal="center"/>
    </xf>
    <xf numFmtId="165" fontId="7" fillId="0" borderId="6" xfId="1" applyNumberFormat="1" applyFont="1" applyFill="1" applyBorder="1" applyAlignment="1" applyProtection="1">
      <alignment horizontal="right"/>
      <protection locked="0"/>
    </xf>
    <xf numFmtId="166" fontId="9" fillId="0" borderId="12" xfId="2" applyNumberFormat="1" applyFont="1" applyBorder="1"/>
    <xf numFmtId="0" fontId="9" fillId="0" borderId="4" xfId="1" applyFont="1" applyBorder="1"/>
    <xf numFmtId="0" fontId="9" fillId="0" borderId="4" xfId="1" applyFont="1" applyBorder="1" applyAlignment="1">
      <alignment horizontal="center"/>
    </xf>
    <xf numFmtId="9" fontId="9" fillId="0" borderId="4" xfId="7" applyFont="1" applyBorder="1" applyAlignment="1">
      <alignment horizontal="center"/>
    </xf>
    <xf numFmtId="0" fontId="7" fillId="0" borderId="7" xfId="1" applyFont="1" applyBorder="1" applyProtection="1"/>
    <xf numFmtId="165" fontId="7" fillId="0" borderId="1" xfId="1" applyNumberFormat="1" applyFont="1" applyFill="1" applyBorder="1" applyAlignment="1">
      <alignment horizontal="right"/>
    </xf>
    <xf numFmtId="166" fontId="9" fillId="0" borderId="2" xfId="2" applyNumberFormat="1" applyFont="1" applyBorder="1"/>
    <xf numFmtId="166" fontId="9" fillId="0" borderId="2" xfId="1" applyNumberFormat="1" applyFont="1" applyBorder="1"/>
    <xf numFmtId="166" fontId="9" fillId="0" borderId="2" xfId="1" applyNumberFormat="1" applyFont="1" applyBorder="1" applyAlignment="1">
      <alignment horizontal="center"/>
    </xf>
    <xf numFmtId="9" fontId="9" fillId="0" borderId="3" xfId="7" applyFont="1" applyBorder="1" applyAlignment="1">
      <alignment horizontal="center"/>
    </xf>
    <xf numFmtId="165" fontId="7" fillId="0" borderId="8" xfId="1" applyNumberFormat="1" applyFont="1" applyFill="1" applyBorder="1" applyAlignment="1">
      <alignment horizontal="right"/>
    </xf>
    <xf numFmtId="0" fontId="9" fillId="0" borderId="0" xfId="1" applyFont="1" applyAlignment="1">
      <alignment horizontal="center"/>
    </xf>
    <xf numFmtId="41" fontId="9" fillId="0" borderId="0" xfId="1" applyNumberFormat="1" applyFont="1"/>
    <xf numFmtId="41" fontId="9" fillId="0" borderId="0" xfId="1" applyNumberFormat="1" applyFont="1" applyAlignment="1">
      <alignment horizontal="center"/>
    </xf>
    <xf numFmtId="165" fontId="7" fillId="0" borderId="6" xfId="1" applyNumberFormat="1" applyFont="1" applyFill="1" applyBorder="1" applyAlignment="1" applyProtection="1">
      <alignment horizontal="right"/>
    </xf>
    <xf numFmtId="0" fontId="7" fillId="0" borderId="7" xfId="1" applyFont="1" applyBorder="1" applyAlignment="1" applyProtection="1">
      <alignment horizontal="left" wrapText="1"/>
    </xf>
    <xf numFmtId="165" fontId="7" fillId="0" borderId="11" xfId="1" applyNumberFormat="1" applyFont="1" applyFill="1" applyBorder="1" applyAlignment="1">
      <alignment horizontal="right"/>
    </xf>
    <xf numFmtId="165" fontId="7" fillId="0" borderId="14" xfId="1" applyNumberFormat="1" applyFont="1" applyFill="1" applyBorder="1" applyAlignment="1" applyProtection="1">
      <alignment horizontal="right"/>
    </xf>
    <xf numFmtId="0" fontId="7" fillId="0" borderId="7" xfId="1" applyFont="1" applyBorder="1" applyAlignment="1" applyProtection="1">
      <alignment wrapText="1"/>
    </xf>
    <xf numFmtId="165" fontId="7" fillId="0" borderId="13" xfId="1" applyNumberFormat="1" applyFont="1" applyBorder="1" applyAlignment="1">
      <alignment horizontal="right"/>
    </xf>
    <xf numFmtId="0" fontId="6" fillId="0" borderId="5" xfId="1" applyFont="1" applyBorder="1" applyProtection="1"/>
    <xf numFmtId="164" fontId="7" fillId="0" borderId="5" xfId="1" applyNumberFormat="1" applyFont="1" applyFill="1" applyBorder="1" applyAlignment="1">
      <alignment horizontal="right"/>
    </xf>
    <xf numFmtId="9" fontId="9" fillId="0" borderId="0" xfId="7" applyFont="1"/>
    <xf numFmtId="9" fontId="9" fillId="0" borderId="0" xfId="1" applyNumberFormat="1" applyFont="1" applyAlignment="1">
      <alignment horizontal="center"/>
    </xf>
    <xf numFmtId="0" fontId="8" fillId="0" borderId="0" xfId="1" applyFont="1"/>
    <xf numFmtId="0" fontId="8" fillId="0" borderId="0" xfId="1" applyFont="1" applyFill="1" applyAlignment="1">
      <alignment horizontal="center"/>
    </xf>
    <xf numFmtId="0" fontId="1" fillId="0" borderId="0" xfId="1"/>
    <xf numFmtId="0" fontId="9" fillId="0" borderId="0" xfId="1" applyFont="1"/>
    <xf numFmtId="0" fontId="7" fillId="0" borderId="0" xfId="1" applyFont="1"/>
    <xf numFmtId="49" fontId="6" fillId="0" borderId="0" xfId="1" applyNumberFormat="1" applyFont="1" applyBorder="1" applyAlignment="1">
      <alignment horizontal="left"/>
    </xf>
    <xf numFmtId="0" fontId="7" fillId="0" borderId="0" xfId="1" applyFont="1" applyAlignment="1" applyProtection="1">
      <alignment horizontal="right"/>
    </xf>
    <xf numFmtId="0" fontId="6" fillId="0" borderId="0" xfId="1" applyFont="1"/>
    <xf numFmtId="0" fontId="12" fillId="2" borderId="0" xfId="1" applyFont="1" applyFill="1" applyAlignment="1">
      <alignment horizontal="center"/>
    </xf>
    <xf numFmtId="166" fontId="9" fillId="0" borderId="0" xfId="2" applyNumberFormat="1" applyFont="1"/>
    <xf numFmtId="166" fontId="9" fillId="0" borderId="2" xfId="2" applyNumberFormat="1" applyFont="1" applyBorder="1"/>
    <xf numFmtId="41" fontId="9" fillId="0" borderId="0" xfId="1" applyNumberFormat="1" applyFont="1"/>
    <xf numFmtId="9" fontId="9" fillId="0" borderId="0" xfId="7" applyFont="1"/>
    <xf numFmtId="0" fontId="8" fillId="0" borderId="0" xfId="1" applyFont="1"/>
    <xf numFmtId="49" fontId="6" fillId="0" borderId="0" xfId="1" applyNumberFormat="1" applyFont="1" applyBorder="1" applyAlignment="1" applyProtection="1">
      <alignment vertical="top"/>
      <protection locked="0"/>
    </xf>
    <xf numFmtId="41" fontId="8" fillId="0" borderId="0" xfId="1" applyNumberFormat="1" applyFont="1" applyBorder="1" applyAlignment="1" applyProtection="1">
      <alignment horizontal="center" vertical="top"/>
      <protection locked="0"/>
    </xf>
    <xf numFmtId="41" fontId="7" fillId="0" borderId="0" xfId="1" applyNumberFormat="1" applyFont="1" applyBorder="1" applyAlignment="1" applyProtection="1">
      <alignment vertical="top" wrapText="1"/>
      <protection locked="0"/>
    </xf>
    <xf numFmtId="0" fontId="6" fillId="0" borderId="0" xfId="1" applyFont="1" applyProtection="1"/>
    <xf numFmtId="41" fontId="7" fillId="0" borderId="0" xfId="1" applyNumberFormat="1" applyFont="1" applyAlignment="1" applyProtection="1">
      <alignment horizontal="right"/>
    </xf>
    <xf numFmtId="0" fontId="6" fillId="0" borderId="0" xfId="1" applyFont="1" applyAlignment="1" applyProtection="1">
      <alignment horizontal="center"/>
    </xf>
    <xf numFmtId="0" fontId="12" fillId="2" borderId="0" xfId="1" applyFont="1" applyFill="1"/>
    <xf numFmtId="0" fontId="13" fillId="2" borderId="0" xfId="1" applyFont="1" applyFill="1" applyBorder="1" applyAlignment="1" applyProtection="1">
      <alignment horizontal="center"/>
      <protection locked="0"/>
    </xf>
    <xf numFmtId="0" fontId="12" fillId="2" borderId="0" xfId="1" quotePrefix="1" applyFont="1" applyFill="1" applyAlignment="1">
      <alignment horizontal="center"/>
    </xf>
    <xf numFmtId="41" fontId="12" fillId="2" borderId="0" xfId="1" applyNumberFormat="1" applyFont="1" applyFill="1" applyAlignment="1">
      <alignment horizontal="center"/>
    </xf>
    <xf numFmtId="165" fontId="13" fillId="2" borderId="0" xfId="1" applyNumberFormat="1" applyFont="1" applyFill="1" applyBorder="1" applyAlignment="1" applyProtection="1">
      <alignment horizontal="center"/>
      <protection locked="0"/>
    </xf>
    <xf numFmtId="0" fontId="6" fillId="0" borderId="5" xfId="1" applyFont="1" applyBorder="1"/>
    <xf numFmtId="165" fontId="7" fillId="0" borderId="5" xfId="1" applyNumberFormat="1" applyFont="1" applyBorder="1" applyAlignment="1" applyProtection="1">
      <alignment horizontal="right"/>
    </xf>
    <xf numFmtId="0" fontId="7" fillId="0" borderId="5" xfId="1" applyFont="1" applyBorder="1"/>
    <xf numFmtId="165" fontId="7" fillId="0" borderId="6" xfId="1" applyNumberFormat="1" applyFont="1" applyBorder="1" applyAlignment="1" applyProtection="1">
      <alignment horizontal="right"/>
      <protection locked="0"/>
    </xf>
    <xf numFmtId="0" fontId="7" fillId="0" borderId="7" xfId="1" applyFont="1" applyBorder="1"/>
    <xf numFmtId="165" fontId="7" fillId="0" borderId="15" xfId="1" applyNumberFormat="1" applyFont="1" applyBorder="1" applyAlignment="1">
      <alignment horizontal="right"/>
    </xf>
    <xf numFmtId="41" fontId="9" fillId="0" borderId="2" xfId="1" applyNumberFormat="1" applyFont="1" applyBorder="1"/>
    <xf numFmtId="9" fontId="9" fillId="0" borderId="3" xfId="7" applyFont="1" applyBorder="1"/>
    <xf numFmtId="165" fontId="7" fillId="0" borderId="11" xfId="1" applyNumberFormat="1" applyFont="1" applyBorder="1" applyAlignment="1" applyProtection="1">
      <alignment horizontal="right"/>
    </xf>
    <xf numFmtId="165" fontId="7" fillId="0" borderId="5" xfId="1" applyNumberFormat="1" applyFont="1" applyBorder="1" applyAlignment="1" applyProtection="1">
      <alignment horizontal="right"/>
      <protection locked="0"/>
    </xf>
    <xf numFmtId="0" fontId="6" fillId="0" borderId="7" xfId="1" applyFont="1" applyBorder="1"/>
    <xf numFmtId="165" fontId="7" fillId="0" borderId="11" xfId="1" applyNumberFormat="1" applyFont="1" applyBorder="1" applyAlignment="1" applyProtection="1">
      <alignment horizontal="right"/>
      <protection locked="0"/>
    </xf>
    <xf numFmtId="165" fontId="7" fillId="0" borderId="11" xfId="1" applyNumberFormat="1" applyFont="1" applyBorder="1" applyAlignment="1">
      <alignment horizontal="right"/>
    </xf>
    <xf numFmtId="165" fontId="7" fillId="0" borderId="5" xfId="1" applyNumberFormat="1" applyFont="1" applyBorder="1" applyAlignment="1">
      <alignment horizontal="right"/>
    </xf>
    <xf numFmtId="165" fontId="7" fillId="0" borderId="9" xfId="1" applyNumberFormat="1" applyFont="1" applyBorder="1" applyAlignment="1">
      <alignment horizontal="right"/>
    </xf>
    <xf numFmtId="165" fontId="7" fillId="0" borderId="1" xfId="1" applyNumberFormat="1" applyFont="1" applyBorder="1" applyAlignment="1">
      <alignment horizontal="right"/>
    </xf>
    <xf numFmtId="165" fontId="7" fillId="0" borderId="2" xfId="1" applyNumberFormat="1" applyFont="1" applyBorder="1" applyAlignment="1">
      <alignment horizontal="right"/>
    </xf>
    <xf numFmtId="165" fontId="7" fillId="0" borderId="8" xfId="1" applyNumberFormat="1" applyFont="1" applyBorder="1" applyAlignment="1">
      <alignment horizontal="right"/>
    </xf>
    <xf numFmtId="165" fontId="7" fillId="0" borderId="0" xfId="1" applyNumberFormat="1" applyFont="1" applyBorder="1" applyAlignment="1">
      <alignment horizontal="right"/>
    </xf>
    <xf numFmtId="166" fontId="9" fillId="0" borderId="10" xfId="2" applyNumberFormat="1" applyFont="1" applyBorder="1"/>
    <xf numFmtId="165" fontId="9" fillId="0" borderId="0" xfId="1" applyNumberFormat="1" applyFont="1"/>
    <xf numFmtId="165" fontId="0" fillId="0" borderId="0" xfId="0" applyNumberFormat="1"/>
    <xf numFmtId="0" fontId="14" fillId="0" borderId="0" xfId="0" applyFont="1" applyAlignment="1">
      <alignment horizontal="left" wrapText="1"/>
    </xf>
  </cellXfs>
  <cellStyles count="9">
    <cellStyle name="Comma 2" xfId="8"/>
    <cellStyle name="Comma 3" xfId="2"/>
    <cellStyle name="Custom - Style8" xfId="5"/>
    <cellStyle name="Normal" xfId="0" builtinId="0"/>
    <cellStyle name="Normal 2" xfId="6"/>
    <cellStyle name="Normal 3" xfId="3"/>
    <cellStyle name="Normal 4" xfId="4"/>
    <cellStyle name="Normal 5" xfId="1"/>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J50"/>
  <sheetViews>
    <sheetView tabSelected="1" workbookViewId="0">
      <selection activeCell="B23" sqref="B23"/>
    </sheetView>
  </sheetViews>
  <sheetFormatPr defaultRowHeight="15"/>
  <cols>
    <col min="2" max="2" width="33.5703125" bestFit="1" customWidth="1"/>
    <col min="3" max="3" width="16" bestFit="1" customWidth="1"/>
    <col min="4" max="4" width="14.5703125" bestFit="1" customWidth="1"/>
    <col min="5" max="6" width="15.42578125" bestFit="1" customWidth="1"/>
    <col min="7" max="7" width="11.140625" bestFit="1" customWidth="1"/>
    <col min="10" max="10" width="11" bestFit="1" customWidth="1"/>
  </cols>
  <sheetData>
    <row r="1" spans="1:10" ht="15.75">
      <c r="A1" s="5" t="s">
        <v>0</v>
      </c>
      <c r="B1" s="1"/>
      <c r="C1" s="6"/>
      <c r="D1" s="6"/>
      <c r="E1" s="6"/>
      <c r="F1" s="7"/>
      <c r="G1" s="8"/>
      <c r="H1" s="1"/>
    </row>
    <row r="2" spans="1:10" ht="15.75">
      <c r="A2" s="5" t="s">
        <v>1</v>
      </c>
      <c r="B2" s="1"/>
      <c r="C2" s="6"/>
      <c r="D2" s="6"/>
      <c r="E2" s="6"/>
      <c r="F2" s="7"/>
      <c r="G2" s="9"/>
      <c r="H2" s="1"/>
    </row>
    <row r="3" spans="1:10" ht="15.75">
      <c r="A3" s="10" t="s">
        <v>2</v>
      </c>
      <c r="B3" s="1"/>
      <c r="C3" s="1"/>
      <c r="D3" s="4"/>
      <c r="E3" s="1"/>
      <c r="F3" s="1"/>
      <c r="G3" s="1"/>
      <c r="H3" s="1"/>
    </row>
    <row r="4" spans="1:10" ht="15.75">
      <c r="A4" s="10"/>
      <c r="B4" s="1"/>
      <c r="C4" s="1"/>
      <c r="D4" s="11"/>
      <c r="E4" s="1"/>
      <c r="F4" s="1"/>
      <c r="G4" s="1"/>
      <c r="H4" s="1"/>
    </row>
    <row r="5" spans="1:10" ht="15.75">
      <c r="A5" s="10"/>
      <c r="B5" s="3"/>
      <c r="C5" s="12">
        <v>2013</v>
      </c>
      <c r="D5" s="13" t="s">
        <v>3</v>
      </c>
      <c r="E5" s="12" t="s">
        <v>4</v>
      </c>
      <c r="F5" s="12" t="s">
        <v>5</v>
      </c>
      <c r="G5" s="12" t="s">
        <v>6</v>
      </c>
      <c r="H5" s="3"/>
    </row>
    <row r="6" spans="1:10" ht="15.75">
      <c r="A6" s="10"/>
      <c r="B6" s="3"/>
      <c r="C6" s="12" t="s">
        <v>7</v>
      </c>
      <c r="D6" s="13" t="s">
        <v>7</v>
      </c>
      <c r="E6" s="12" t="s">
        <v>8</v>
      </c>
      <c r="F6" s="12" t="s">
        <v>7</v>
      </c>
      <c r="G6" s="12"/>
      <c r="H6" s="3"/>
    </row>
    <row r="7" spans="1:10" ht="15.75">
      <c r="A7" s="1"/>
      <c r="B7" s="14" t="s">
        <v>9</v>
      </c>
      <c r="C7" s="15">
        <v>7420000</v>
      </c>
      <c r="D7" s="16">
        <v>1000000</v>
      </c>
      <c r="E7" s="17">
        <f>D7/3*12</f>
        <v>4000000</v>
      </c>
      <c r="F7" s="18">
        <v>-3420000</v>
      </c>
      <c r="G7" s="19">
        <v>-0.46091644204851751</v>
      </c>
      <c r="H7" s="46" t="s">
        <v>10</v>
      </c>
      <c r="J7" s="91"/>
    </row>
    <row r="8" spans="1:10" ht="16.5" thickBot="1">
      <c r="A8" s="1"/>
      <c r="B8" s="14"/>
      <c r="C8" s="20"/>
      <c r="D8" s="21"/>
      <c r="E8" s="22"/>
      <c r="F8" s="23"/>
      <c r="G8" s="24"/>
      <c r="H8" s="3"/>
    </row>
    <row r="9" spans="1:10" ht="16.5" thickBot="1">
      <c r="A9" s="1"/>
      <c r="B9" s="25"/>
      <c r="C9" s="26">
        <v>7420000</v>
      </c>
      <c r="D9" s="27">
        <v>1000000</v>
      </c>
      <c r="E9" s="28">
        <v>4000000</v>
      </c>
      <c r="F9" s="29">
        <v>-3420000</v>
      </c>
      <c r="G9" s="30">
        <v>-0.46091644204851751</v>
      </c>
      <c r="H9" s="3"/>
    </row>
    <row r="10" spans="1:10" ht="15.75">
      <c r="A10" s="1"/>
      <c r="B10" s="25"/>
      <c r="C10" s="31"/>
      <c r="D10" s="3"/>
      <c r="E10" s="3"/>
      <c r="F10" s="32"/>
      <c r="G10" s="19"/>
      <c r="H10" s="3"/>
    </row>
    <row r="11" spans="1:10" ht="15.75">
      <c r="A11" s="1"/>
      <c r="B11" s="14" t="s">
        <v>11</v>
      </c>
      <c r="C11" s="15">
        <v>-5852166</v>
      </c>
      <c r="D11" s="33">
        <v>-800166</v>
      </c>
      <c r="E11" s="33">
        <f>D11/3*12</f>
        <v>-3200664</v>
      </c>
      <c r="F11" s="34">
        <v>2651502</v>
      </c>
      <c r="G11" s="19">
        <v>-0.4530804491875316</v>
      </c>
      <c r="H11" s="46" t="s">
        <v>12</v>
      </c>
    </row>
    <row r="12" spans="1:10" ht="15.75">
      <c r="A12" s="1"/>
      <c r="B12" s="14"/>
      <c r="C12" s="15"/>
      <c r="D12" s="33"/>
      <c r="E12" s="3"/>
      <c r="F12" s="32"/>
      <c r="G12" s="19"/>
      <c r="H12" s="3"/>
    </row>
    <row r="13" spans="1:10" ht="15.75">
      <c r="A13" s="1"/>
      <c r="B13" s="14" t="s">
        <v>13</v>
      </c>
      <c r="C13" s="15">
        <v>-1311966</v>
      </c>
      <c r="D13" s="33">
        <v>-300031</v>
      </c>
      <c r="E13" s="33">
        <f>D13/3*12</f>
        <v>-1200124</v>
      </c>
      <c r="F13" s="34">
        <v>111842</v>
      </c>
      <c r="G13" s="19">
        <v>-8.5247635990566825E-2</v>
      </c>
      <c r="H13" s="46" t="s">
        <v>14</v>
      </c>
    </row>
    <row r="14" spans="1:10" ht="15.75">
      <c r="A14" s="1"/>
      <c r="B14" s="14"/>
      <c r="C14" s="15"/>
      <c r="D14" s="33"/>
      <c r="E14" s="3"/>
      <c r="F14" s="32"/>
      <c r="G14" s="19"/>
      <c r="H14" s="3"/>
    </row>
    <row r="15" spans="1:10" ht="15.75">
      <c r="A15" s="1"/>
      <c r="B15" s="14" t="s">
        <v>15</v>
      </c>
      <c r="C15" s="15">
        <v>18225</v>
      </c>
      <c r="D15" s="33">
        <v>3724</v>
      </c>
      <c r="E15" s="33">
        <f>D15/3*12</f>
        <v>14896</v>
      </c>
      <c r="F15" s="34">
        <v>-3329</v>
      </c>
      <c r="G15" s="19">
        <v>-0.18266117969821674</v>
      </c>
      <c r="H15" s="46" t="s">
        <v>16</v>
      </c>
    </row>
    <row r="16" spans="1:10" ht="16.5" thickBot="1">
      <c r="A16" s="1"/>
      <c r="B16" s="14"/>
      <c r="C16" s="35"/>
      <c r="D16" s="3"/>
      <c r="E16" s="3"/>
      <c r="F16" s="32"/>
      <c r="G16" s="19"/>
      <c r="H16" s="3"/>
    </row>
    <row r="17" spans="1:8" ht="31.5" thickBot="1">
      <c r="A17" s="1"/>
      <c r="B17" s="36" t="s">
        <v>17</v>
      </c>
      <c r="C17" s="26">
        <v>274093</v>
      </c>
      <c r="D17" s="28">
        <v>-96473</v>
      </c>
      <c r="E17" s="28">
        <v>-385892</v>
      </c>
      <c r="F17" s="29">
        <v>-659985</v>
      </c>
      <c r="G17" s="30">
        <v>-2.4078871040121417</v>
      </c>
      <c r="H17" s="3"/>
    </row>
    <row r="18" spans="1:8" ht="15.75">
      <c r="A18" s="1"/>
      <c r="B18" s="14"/>
      <c r="C18" s="37"/>
      <c r="D18" s="3"/>
      <c r="E18" s="3"/>
      <c r="F18" s="32"/>
      <c r="G18" s="19"/>
      <c r="H18" s="3"/>
    </row>
    <row r="19" spans="1:8" ht="15.75">
      <c r="A19" s="1"/>
      <c r="B19" s="14" t="s">
        <v>18</v>
      </c>
      <c r="C19" s="15">
        <v>88</v>
      </c>
      <c r="D19" s="33">
        <v>0</v>
      </c>
      <c r="E19" s="33">
        <v>0</v>
      </c>
      <c r="F19" s="34">
        <v>-88</v>
      </c>
      <c r="G19" s="19">
        <v>-1</v>
      </c>
      <c r="H19" s="3"/>
    </row>
    <row r="20" spans="1:8" ht="16.5" thickBot="1">
      <c r="A20" s="1"/>
      <c r="B20" s="14"/>
      <c r="C20" s="38"/>
      <c r="D20" s="22"/>
      <c r="E20" s="22"/>
      <c r="F20" s="23"/>
      <c r="G20" s="24"/>
      <c r="H20" s="3"/>
    </row>
    <row r="21" spans="1:8" ht="31.5" thickBot="1">
      <c r="A21" s="1"/>
      <c r="B21" s="39" t="s">
        <v>19</v>
      </c>
      <c r="C21" s="40">
        <v>274181</v>
      </c>
      <c r="D21" s="28">
        <v>-96473</v>
      </c>
      <c r="E21" s="28">
        <v>-385892</v>
      </c>
      <c r="F21" s="29">
        <v>-660073</v>
      </c>
      <c r="G21" s="30">
        <v>-2.407435234388962</v>
      </c>
      <c r="H21" s="2"/>
    </row>
    <row r="22" spans="1:8" ht="15.75">
      <c r="A22" s="1"/>
      <c r="B22" s="14"/>
      <c r="C22" s="37"/>
      <c r="D22" s="3"/>
      <c r="E22" s="3"/>
      <c r="F22" s="32"/>
      <c r="G22" s="32"/>
      <c r="H22" s="3"/>
    </row>
    <row r="23" spans="1:8" ht="15.75">
      <c r="A23" s="1"/>
      <c r="B23" s="41" t="s">
        <v>20</v>
      </c>
      <c r="C23" s="42">
        <v>3.6951617250673856E-2</v>
      </c>
      <c r="D23" s="42">
        <v>-9.6473000000000003E-2</v>
      </c>
      <c r="E23" s="43">
        <v>-0.38589200000000001</v>
      </c>
      <c r="F23" s="44">
        <v>-0.42284361725067388</v>
      </c>
      <c r="G23" s="44">
        <v>-11.443169439166098</v>
      </c>
      <c r="H23" s="3"/>
    </row>
    <row r="24" spans="1:8" ht="15.75">
      <c r="A24" s="1"/>
      <c r="B24" s="3"/>
      <c r="C24" s="3"/>
      <c r="D24" s="3"/>
      <c r="E24" s="3"/>
      <c r="F24" s="3"/>
      <c r="G24" s="3"/>
      <c r="H24" s="3"/>
    </row>
    <row r="25" spans="1:8" ht="15.75">
      <c r="A25" s="1"/>
      <c r="B25" s="3"/>
      <c r="C25" s="3"/>
      <c r="D25" s="3"/>
      <c r="E25" s="3"/>
      <c r="F25" s="3"/>
      <c r="G25" s="3"/>
      <c r="H25" s="3"/>
    </row>
    <row r="26" spans="1:8" ht="15.75">
      <c r="A26" s="1"/>
      <c r="B26" s="3"/>
      <c r="C26" s="3"/>
      <c r="D26" s="3"/>
      <c r="E26" s="3"/>
      <c r="F26" s="3"/>
      <c r="G26" s="3"/>
      <c r="H26" s="3"/>
    </row>
    <row r="27" spans="1:8" ht="15.75">
      <c r="A27" s="1"/>
      <c r="B27" s="3"/>
      <c r="C27" s="3"/>
      <c r="D27" s="3"/>
      <c r="E27" s="3"/>
      <c r="F27" s="3"/>
      <c r="G27" s="3"/>
      <c r="H27" s="3"/>
    </row>
    <row r="28" spans="1:8" ht="15.75">
      <c r="A28" s="46" t="s">
        <v>10</v>
      </c>
      <c r="B28" s="45" t="s">
        <v>21</v>
      </c>
      <c r="C28" s="3"/>
      <c r="D28" s="3"/>
      <c r="E28" s="3"/>
      <c r="F28" s="3"/>
      <c r="G28" s="3"/>
      <c r="H28" s="3"/>
    </row>
    <row r="29" spans="1:8" ht="15.75">
      <c r="A29" s="1"/>
      <c r="B29" s="3"/>
      <c r="C29" s="3"/>
      <c r="D29" s="3"/>
      <c r="E29" s="3"/>
      <c r="F29" s="3"/>
      <c r="G29" s="3"/>
      <c r="H29" s="3"/>
    </row>
    <row r="30" spans="1:8" ht="15.75">
      <c r="A30" s="1"/>
      <c r="B30" s="3" t="s">
        <v>41</v>
      </c>
      <c r="C30" s="3"/>
      <c r="D30" s="3"/>
      <c r="E30" s="3"/>
      <c r="F30" s="1"/>
      <c r="G30" s="1"/>
      <c r="H30" s="1"/>
    </row>
    <row r="31" spans="1:8" ht="15.75">
      <c r="A31" s="1"/>
      <c r="B31" s="3" t="s">
        <v>42</v>
      </c>
      <c r="C31" s="3"/>
      <c r="D31" s="3"/>
      <c r="E31" s="3"/>
      <c r="F31" s="1"/>
      <c r="G31" s="1"/>
      <c r="H31" s="1"/>
    </row>
    <row r="32" spans="1:8" ht="15.75">
      <c r="A32" s="1"/>
      <c r="B32" s="3"/>
      <c r="C32" s="3"/>
      <c r="D32" s="3"/>
      <c r="E32" s="3"/>
      <c r="F32" s="1"/>
      <c r="G32" s="1"/>
      <c r="H32" s="1"/>
    </row>
    <row r="33" spans="1:5" ht="15.75">
      <c r="A33" s="1"/>
      <c r="B33" s="3"/>
      <c r="C33" s="3"/>
      <c r="D33" s="3"/>
      <c r="E33" s="3"/>
    </row>
    <row r="34" spans="1:5" ht="15.75">
      <c r="A34" s="46" t="s">
        <v>12</v>
      </c>
      <c r="B34" s="45" t="s">
        <v>11</v>
      </c>
      <c r="C34" s="3"/>
      <c r="D34" s="3"/>
      <c r="E34" s="3"/>
    </row>
    <row r="35" spans="1:5" ht="15.75">
      <c r="A35" s="1"/>
      <c r="B35" s="3"/>
      <c r="C35" s="3"/>
      <c r="D35" s="3"/>
      <c r="E35" s="3"/>
    </row>
    <row r="36" spans="1:5" ht="15.75">
      <c r="A36" s="1"/>
      <c r="B36" s="3"/>
      <c r="C36" s="3"/>
      <c r="D36" s="3"/>
      <c r="E36" s="3"/>
    </row>
    <row r="37" spans="1:5" ht="15.75">
      <c r="A37" s="1"/>
      <c r="B37" s="3"/>
      <c r="C37" s="3"/>
      <c r="D37" s="3"/>
      <c r="E37" s="3"/>
    </row>
    <row r="38" spans="1:5" ht="15.75">
      <c r="A38" s="1"/>
      <c r="B38" s="3"/>
      <c r="C38" s="3"/>
      <c r="D38" s="3"/>
      <c r="E38" s="3"/>
    </row>
    <row r="39" spans="1:5" ht="15.75">
      <c r="A39" s="1"/>
      <c r="B39" s="3"/>
      <c r="C39" s="3"/>
      <c r="D39" s="3"/>
      <c r="E39" s="3"/>
    </row>
    <row r="40" spans="1:5" ht="15.75">
      <c r="A40" s="46" t="s">
        <v>14</v>
      </c>
      <c r="B40" s="45" t="s">
        <v>13</v>
      </c>
      <c r="C40" s="3"/>
      <c r="D40" s="3"/>
      <c r="E40" s="3"/>
    </row>
    <row r="41" spans="1:5" ht="15.75">
      <c r="A41" s="1"/>
      <c r="B41" s="3"/>
      <c r="C41" s="3"/>
      <c r="D41" s="3"/>
      <c r="E41" s="3"/>
    </row>
    <row r="42" spans="1:5" ht="15.75">
      <c r="A42" s="1"/>
      <c r="B42" s="3"/>
      <c r="C42" s="3"/>
      <c r="D42" s="3"/>
      <c r="E42" s="3"/>
    </row>
    <row r="43" spans="1:5" ht="15.75">
      <c r="A43" s="1"/>
      <c r="B43" s="3"/>
      <c r="C43" s="3"/>
      <c r="D43" s="3"/>
      <c r="E43" s="3"/>
    </row>
    <row r="44" spans="1:5" ht="15.75">
      <c r="A44" s="1"/>
      <c r="B44" s="3"/>
      <c r="C44" s="3"/>
      <c r="D44" s="3"/>
      <c r="E44" s="3"/>
    </row>
    <row r="45" spans="1:5" ht="15.75">
      <c r="A45" s="1"/>
      <c r="B45" s="3"/>
      <c r="C45" s="3"/>
      <c r="D45" s="3"/>
      <c r="E45" s="3"/>
    </row>
    <row r="46" spans="1:5" ht="15.75">
      <c r="A46" s="46" t="s">
        <v>16</v>
      </c>
      <c r="B46" s="45" t="s">
        <v>22</v>
      </c>
      <c r="C46" s="3"/>
      <c r="D46" s="3"/>
      <c r="E46" s="3"/>
    </row>
    <row r="47" spans="1:5" ht="15.75">
      <c r="A47" s="1"/>
      <c r="B47" s="3"/>
      <c r="C47" s="3"/>
      <c r="D47" s="3"/>
      <c r="E47" s="3"/>
    </row>
    <row r="48" spans="1:5" ht="15.75">
      <c r="A48" s="1"/>
      <c r="B48" s="3"/>
      <c r="C48" s="3"/>
      <c r="D48" s="3"/>
      <c r="E48" s="3"/>
    </row>
    <row r="49" spans="2:5" ht="15.75">
      <c r="B49" s="3"/>
      <c r="C49" s="3"/>
      <c r="D49" s="3"/>
      <c r="E49" s="3"/>
    </row>
    <row r="50" spans="2:5" ht="15.75">
      <c r="B50" s="3"/>
      <c r="C50" s="3"/>
      <c r="D50" s="3"/>
      <c r="E5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M57"/>
  <sheetViews>
    <sheetView workbookViewId="0">
      <selection activeCell="G27" sqref="G27"/>
    </sheetView>
  </sheetViews>
  <sheetFormatPr defaultRowHeight="15"/>
  <cols>
    <col min="2" max="2" width="34.28515625" bestFit="1" customWidth="1"/>
    <col min="3" max="3" width="15.140625" bestFit="1" customWidth="1"/>
    <col min="4" max="4" width="14.28515625" bestFit="1" customWidth="1"/>
    <col min="5" max="5" width="18.85546875" bestFit="1" customWidth="1"/>
    <col min="6" max="6" width="11.140625" bestFit="1" customWidth="1"/>
  </cols>
  <sheetData>
    <row r="1" spans="1:8" ht="15.75">
      <c r="A1" s="59" t="s">
        <v>0</v>
      </c>
      <c r="B1" s="47"/>
      <c r="C1" s="51"/>
      <c r="D1" s="51"/>
      <c r="E1" s="60"/>
      <c r="F1" s="47"/>
      <c r="G1" s="47"/>
    </row>
    <row r="2" spans="1:8" ht="15.75">
      <c r="A2" s="50" t="s">
        <v>1</v>
      </c>
      <c r="B2" s="47"/>
      <c r="C2" s="51"/>
      <c r="D2" s="51"/>
      <c r="E2" s="61"/>
      <c r="F2" s="47"/>
      <c r="G2" s="47"/>
    </row>
    <row r="3" spans="1:8" ht="15.75">
      <c r="A3" s="52" t="s">
        <v>23</v>
      </c>
      <c r="B3" s="62"/>
      <c r="C3" s="51"/>
      <c r="D3" s="49"/>
      <c r="E3" s="63"/>
      <c r="F3" s="47"/>
      <c r="G3" s="47"/>
    </row>
    <row r="4" spans="1:8" ht="15.75">
      <c r="A4" s="52"/>
      <c r="B4" s="62"/>
      <c r="C4" s="51"/>
      <c r="D4" s="64"/>
      <c r="E4" s="63"/>
      <c r="F4" s="47"/>
      <c r="G4" s="47"/>
    </row>
    <row r="5" spans="1:8" ht="15.75">
      <c r="A5" s="49"/>
      <c r="B5" s="65"/>
      <c r="C5" s="66">
        <v>2013</v>
      </c>
      <c r="D5" s="67" t="s">
        <v>3</v>
      </c>
      <c r="E5" s="68" t="s">
        <v>24</v>
      </c>
      <c r="F5" s="53" t="s">
        <v>6</v>
      </c>
      <c r="G5" s="48"/>
    </row>
    <row r="6" spans="1:8" ht="15.75">
      <c r="A6" s="47"/>
      <c r="B6" s="65"/>
      <c r="C6" s="69" t="s">
        <v>7</v>
      </c>
      <c r="D6" s="53" t="s">
        <v>7</v>
      </c>
      <c r="E6" s="68" t="s">
        <v>7</v>
      </c>
      <c r="F6" s="53"/>
      <c r="G6" s="48"/>
    </row>
    <row r="7" spans="1:8" ht="15.75">
      <c r="A7" s="47"/>
      <c r="B7" s="70" t="s">
        <v>25</v>
      </c>
      <c r="C7" s="71"/>
      <c r="D7" s="48"/>
      <c r="E7" s="56"/>
      <c r="F7" s="48"/>
      <c r="G7" s="48"/>
    </row>
    <row r="8" spans="1:8" ht="16.5" thickBot="1">
      <c r="A8" s="47"/>
      <c r="B8" s="72" t="s">
        <v>26</v>
      </c>
      <c r="C8" s="73">
        <v>265202</v>
      </c>
      <c r="D8" s="54">
        <v>271703.76</v>
      </c>
      <c r="E8" s="56">
        <v>6501.7600000000093</v>
      </c>
      <c r="F8" s="57">
        <v>2.4516255533517883E-2</v>
      </c>
      <c r="G8" s="58"/>
    </row>
    <row r="9" spans="1:8" ht="16.5" thickBot="1">
      <c r="A9" s="47"/>
      <c r="B9" s="74"/>
      <c r="C9" s="75">
        <v>265202</v>
      </c>
      <c r="D9" s="55">
        <v>271703.76</v>
      </c>
      <c r="E9" s="76">
        <v>6501.7600000000093</v>
      </c>
      <c r="F9" s="77">
        <v>2.4516255533517883E-2</v>
      </c>
      <c r="G9" s="48"/>
    </row>
    <row r="10" spans="1:8" ht="15.75">
      <c r="A10" s="47"/>
      <c r="B10" s="72"/>
      <c r="C10" s="78"/>
      <c r="D10" s="54"/>
      <c r="E10" s="56"/>
      <c r="F10" s="57"/>
      <c r="G10" s="48"/>
    </row>
    <row r="11" spans="1:8" ht="15.75">
      <c r="A11" s="47"/>
      <c r="B11" s="70" t="s">
        <v>27</v>
      </c>
      <c r="C11" s="71"/>
      <c r="D11" s="54"/>
      <c r="E11" s="56"/>
      <c r="F11" s="57"/>
      <c r="G11" s="48"/>
    </row>
    <row r="12" spans="1:8" ht="15.75">
      <c r="A12" s="47"/>
      <c r="B12" s="72" t="s">
        <v>28</v>
      </c>
      <c r="C12" s="79">
        <v>1024</v>
      </c>
      <c r="D12" s="54">
        <v>5349.2</v>
      </c>
      <c r="E12" s="56">
        <v>4325.2</v>
      </c>
      <c r="F12" s="57">
        <v>4.2238281249999998</v>
      </c>
      <c r="G12" s="58"/>
    </row>
    <row r="13" spans="1:8" ht="16.5" thickBot="1">
      <c r="A13" s="47"/>
      <c r="B13" s="72" t="s">
        <v>29</v>
      </c>
      <c r="C13" s="73">
        <v>201391</v>
      </c>
      <c r="D13" s="54">
        <v>0</v>
      </c>
      <c r="E13" s="56">
        <v>-201391</v>
      </c>
      <c r="F13" s="57">
        <v>-1</v>
      </c>
      <c r="G13" s="58" t="s">
        <v>10</v>
      </c>
      <c r="H13" t="s">
        <v>43</v>
      </c>
    </row>
    <row r="14" spans="1:8" ht="16.5" thickBot="1">
      <c r="A14" s="47"/>
      <c r="B14" s="80" t="s">
        <v>30</v>
      </c>
      <c r="C14" s="75">
        <v>202415</v>
      </c>
      <c r="D14" s="55">
        <v>5349.2</v>
      </c>
      <c r="E14" s="76">
        <v>-197065.8</v>
      </c>
      <c r="F14" s="77">
        <v>-0.97357310476002268</v>
      </c>
      <c r="G14" s="48"/>
    </row>
    <row r="15" spans="1:8" ht="15.75">
      <c r="A15" s="47"/>
      <c r="B15" s="72" t="s">
        <v>31</v>
      </c>
      <c r="C15" s="81">
        <v>923770</v>
      </c>
      <c r="D15" s="54">
        <v>746553.05</v>
      </c>
      <c r="E15" s="56">
        <v>-177216.94999999995</v>
      </c>
      <c r="F15" s="57">
        <v>-0.19184098855775783</v>
      </c>
      <c r="G15" s="58" t="s">
        <v>12</v>
      </c>
      <c r="H15" t="s">
        <v>44</v>
      </c>
    </row>
    <row r="16" spans="1:8" ht="16.5" thickBot="1">
      <c r="A16" s="47"/>
      <c r="B16" s="72" t="s">
        <v>32</v>
      </c>
      <c r="C16" s="73">
        <v>0</v>
      </c>
      <c r="D16" s="54">
        <v>1500</v>
      </c>
      <c r="E16" s="56">
        <v>1500</v>
      </c>
      <c r="F16" s="57" t="e">
        <v>#DIV/0!</v>
      </c>
      <c r="G16" s="58"/>
    </row>
    <row r="17" spans="2:13" ht="16.5" thickBot="1">
      <c r="B17" s="74"/>
      <c r="C17" s="75">
        <v>1126185</v>
      </c>
      <c r="D17" s="55">
        <v>753402.25</v>
      </c>
      <c r="E17" s="76">
        <v>-372782.75</v>
      </c>
      <c r="F17" s="77">
        <v>-0.33101377659975939</v>
      </c>
      <c r="G17" s="48"/>
    </row>
    <row r="18" spans="2:13" ht="15.75">
      <c r="B18" s="72"/>
      <c r="C18" s="82"/>
      <c r="D18" s="48"/>
      <c r="E18" s="56"/>
      <c r="F18" s="57"/>
      <c r="G18" s="48"/>
    </row>
    <row r="19" spans="2:13" ht="15.75">
      <c r="B19" s="70" t="s">
        <v>33</v>
      </c>
      <c r="C19" s="83"/>
      <c r="D19" s="48"/>
      <c r="E19" s="56"/>
      <c r="F19" s="57"/>
      <c r="G19" s="48"/>
    </row>
    <row r="20" spans="2:13" ht="31.5" customHeight="1">
      <c r="B20" s="72" t="s">
        <v>34</v>
      </c>
      <c r="C20" s="79">
        <v>824142</v>
      </c>
      <c r="D20" s="54">
        <v>14839.42</v>
      </c>
      <c r="E20" s="56">
        <v>-809302.58</v>
      </c>
      <c r="F20" s="57">
        <v>-0.98199409810445282</v>
      </c>
      <c r="G20" s="58" t="s">
        <v>14</v>
      </c>
      <c r="H20" s="92" t="s">
        <v>45</v>
      </c>
      <c r="I20" s="92"/>
      <c r="J20" s="92"/>
      <c r="K20" s="92"/>
      <c r="L20" s="92"/>
      <c r="M20" s="92"/>
    </row>
    <row r="21" spans="2:13" ht="31.5" customHeight="1" thickBot="1">
      <c r="B21" s="72" t="s">
        <v>35</v>
      </c>
      <c r="C21" s="73">
        <v>750</v>
      </c>
      <c r="D21" s="54">
        <v>540246.30000000005</v>
      </c>
      <c r="E21" s="56">
        <v>539496.30000000005</v>
      </c>
      <c r="F21" s="57">
        <v>719.3284000000001</v>
      </c>
      <c r="G21" s="58" t="s">
        <v>16</v>
      </c>
      <c r="H21" s="92"/>
      <c r="I21" s="92"/>
      <c r="J21" s="92"/>
      <c r="K21" s="92"/>
      <c r="L21" s="92"/>
      <c r="M21" s="92"/>
    </row>
    <row r="22" spans="2:13" ht="16.5" thickBot="1">
      <c r="B22" s="74"/>
      <c r="C22" s="75">
        <v>824892</v>
      </c>
      <c r="D22" s="55">
        <v>555085.72000000009</v>
      </c>
      <c r="E22" s="76">
        <v>-269806.27999999991</v>
      </c>
      <c r="F22" s="77">
        <v>-0.32708073299292501</v>
      </c>
      <c r="G22" s="48"/>
    </row>
    <row r="23" spans="2:13" ht="16.5" thickBot="1">
      <c r="B23" s="72"/>
      <c r="C23" s="84"/>
      <c r="D23" s="48"/>
      <c r="E23" s="56"/>
      <c r="F23" s="57"/>
      <c r="G23" s="48"/>
    </row>
    <row r="24" spans="2:13" ht="16.5" thickBot="1">
      <c r="B24" s="80" t="s">
        <v>36</v>
      </c>
      <c r="C24" s="75">
        <v>301293</v>
      </c>
      <c r="D24" s="55">
        <v>198316.52999999991</v>
      </c>
      <c r="E24" s="76">
        <v>-102976.47000000009</v>
      </c>
      <c r="F24" s="77">
        <v>-0.3417818203542734</v>
      </c>
      <c r="G24" s="48"/>
    </row>
    <row r="25" spans="2:13" ht="16.5" thickBot="1">
      <c r="B25" s="72"/>
      <c r="C25" s="84"/>
      <c r="D25" s="48"/>
      <c r="E25" s="56"/>
      <c r="F25" s="57">
        <v>0</v>
      </c>
      <c r="G25" s="48"/>
    </row>
    <row r="26" spans="2:13" ht="16.5" thickBot="1">
      <c r="B26" s="80" t="s">
        <v>37</v>
      </c>
      <c r="C26" s="85">
        <v>566495</v>
      </c>
      <c r="D26" s="86">
        <v>470020.28999999992</v>
      </c>
      <c r="E26" s="76">
        <v>-96474.710000000079</v>
      </c>
      <c r="F26" s="77">
        <v>-0.17030107944465545</v>
      </c>
      <c r="G26" s="48"/>
    </row>
    <row r="27" spans="2:13" ht="15.75">
      <c r="B27" s="80"/>
      <c r="C27" s="87"/>
      <c r="D27" s="88"/>
      <c r="E27" s="56"/>
      <c r="F27" s="57"/>
      <c r="G27" s="48"/>
    </row>
    <row r="28" spans="2:13" ht="15.75">
      <c r="B28" s="72"/>
      <c r="C28" s="82"/>
      <c r="D28" s="48"/>
      <c r="E28" s="56"/>
      <c r="F28" s="57"/>
      <c r="G28" s="48"/>
    </row>
    <row r="29" spans="2:13" ht="15.75">
      <c r="B29" s="70" t="s">
        <v>38</v>
      </c>
      <c r="C29" s="71"/>
      <c r="D29" s="48"/>
      <c r="E29" s="56"/>
      <c r="F29" s="57"/>
      <c r="G29" s="48"/>
    </row>
    <row r="30" spans="2:13" ht="15.75">
      <c r="B30" s="72" t="s">
        <v>39</v>
      </c>
      <c r="C30" s="79">
        <v>100003</v>
      </c>
      <c r="D30" s="54">
        <v>100003</v>
      </c>
      <c r="E30" s="56">
        <v>0</v>
      </c>
      <c r="F30" s="57">
        <v>0</v>
      </c>
      <c r="G30" s="48"/>
    </row>
    <row r="31" spans="2:13" ht="16.5" thickBot="1">
      <c r="B31" s="72" t="s">
        <v>40</v>
      </c>
      <c r="C31" s="73">
        <v>466492</v>
      </c>
      <c r="D31" s="89">
        <v>370017.29</v>
      </c>
      <c r="E31" s="56">
        <v>-96474.710000000021</v>
      </c>
      <c r="F31" s="57">
        <v>-0.20680892705555512</v>
      </c>
      <c r="G31" s="58"/>
    </row>
    <row r="32" spans="2:13" ht="16.5" thickBot="1">
      <c r="B32" s="80" t="s">
        <v>38</v>
      </c>
      <c r="C32" s="75">
        <v>566495</v>
      </c>
      <c r="D32" s="55">
        <v>470020.29</v>
      </c>
      <c r="E32" s="76">
        <v>-96474.710000000021</v>
      </c>
      <c r="F32" s="77">
        <v>-0.17030107944465533</v>
      </c>
      <c r="G32" s="48"/>
    </row>
    <row r="33" spans="1:7" ht="15.75">
      <c r="A33" s="47"/>
      <c r="B33" s="48"/>
      <c r="C33" s="90">
        <v>0</v>
      </c>
      <c r="D33" s="90">
        <v>0</v>
      </c>
      <c r="E33" s="56"/>
      <c r="F33" s="48"/>
      <c r="G33" s="48"/>
    </row>
    <row r="34" spans="1:7" ht="15.75">
      <c r="A34" s="47"/>
      <c r="B34" s="48"/>
      <c r="C34" s="48"/>
      <c r="D34" s="48"/>
      <c r="E34" s="56"/>
      <c r="F34" s="48"/>
      <c r="G34" s="48"/>
    </row>
    <row r="35" spans="1:7" ht="15.75">
      <c r="A35" s="47"/>
      <c r="B35" s="48"/>
      <c r="C35" s="48"/>
      <c r="D35" s="48"/>
      <c r="E35" s="56"/>
      <c r="F35" s="48"/>
      <c r="G35" s="48"/>
    </row>
    <row r="36" spans="1:7" ht="15.75">
      <c r="A36" s="47"/>
      <c r="B36" s="48"/>
      <c r="C36" s="48"/>
      <c r="D36" s="48"/>
      <c r="E36" s="56"/>
      <c r="F36" s="48"/>
      <c r="G36" s="48"/>
    </row>
    <row r="37" spans="1:7" ht="15.75">
      <c r="A37" s="58" t="s">
        <v>10</v>
      </c>
      <c r="B37" s="58" t="s">
        <v>29</v>
      </c>
      <c r="C37" s="48"/>
      <c r="D37" s="48"/>
      <c r="E37" s="56"/>
      <c r="F37" s="48"/>
      <c r="G37" s="48"/>
    </row>
    <row r="38" spans="1:7" ht="15.75">
      <c r="A38" s="47"/>
      <c r="B38" s="48"/>
      <c r="C38" s="48"/>
      <c r="D38" s="48"/>
      <c r="E38" s="56"/>
      <c r="F38" s="48"/>
      <c r="G38" s="48"/>
    </row>
    <row r="39" spans="1:7" ht="15.75">
      <c r="A39" s="47"/>
      <c r="B39" s="48"/>
      <c r="C39" s="48"/>
      <c r="D39" s="48"/>
      <c r="E39" s="56"/>
      <c r="F39" s="48"/>
      <c r="G39" s="48"/>
    </row>
    <row r="40" spans="1:7" ht="15.75">
      <c r="A40" s="47"/>
      <c r="B40" s="48"/>
      <c r="C40" s="48"/>
      <c r="D40" s="48"/>
      <c r="E40" s="56"/>
      <c r="F40" s="48"/>
      <c r="G40" s="48"/>
    </row>
    <row r="41" spans="1:7" ht="15.75">
      <c r="A41" s="47"/>
      <c r="B41" s="48"/>
      <c r="C41" s="48"/>
      <c r="D41" s="48"/>
      <c r="E41" s="56"/>
      <c r="F41" s="48"/>
      <c r="G41" s="48"/>
    </row>
    <row r="42" spans="1:7" ht="15.75">
      <c r="A42" s="47"/>
      <c r="B42" s="48"/>
      <c r="C42" s="48"/>
      <c r="D42" s="48"/>
      <c r="E42" s="56"/>
      <c r="F42" s="48"/>
      <c r="G42" s="48"/>
    </row>
    <row r="43" spans="1:7">
      <c r="A43" s="47"/>
      <c r="B43" s="47"/>
      <c r="C43" s="47"/>
      <c r="D43" s="47"/>
      <c r="E43" s="47"/>
      <c r="F43" s="47"/>
      <c r="G43" s="47"/>
    </row>
    <row r="44" spans="1:7" ht="15.75">
      <c r="A44" s="58" t="s">
        <v>12</v>
      </c>
      <c r="B44" s="58" t="s">
        <v>31</v>
      </c>
      <c r="C44" s="47"/>
      <c r="D44" s="47"/>
      <c r="E44" s="47"/>
      <c r="F44" s="47"/>
      <c r="G44" s="47"/>
    </row>
    <row r="50" spans="1:2" ht="15.75">
      <c r="A50" s="58" t="s">
        <v>14</v>
      </c>
      <c r="B50" s="58" t="s">
        <v>34</v>
      </c>
    </row>
    <row r="57" spans="1:2" ht="15.75">
      <c r="A57" s="58" t="s">
        <v>16</v>
      </c>
      <c r="B57" s="58" t="s">
        <v>35</v>
      </c>
    </row>
  </sheetData>
  <mergeCells count="1">
    <mergeCell ref="H20:M2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P&amp;L</vt:lpstr>
      <vt:lpstr>BS</vt:lpstr>
    </vt:vector>
  </TitlesOfParts>
  <Company>Ernst &amp; Young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Yen Yeoh</dc:creator>
  <cp:lastModifiedBy>Michelle</cp:lastModifiedBy>
  <dcterms:created xsi:type="dcterms:W3CDTF">2014-04-29T03:22:18Z</dcterms:created>
  <dcterms:modified xsi:type="dcterms:W3CDTF">2014-04-29T09:23:15Z</dcterms:modified>
</cp:coreProperties>
</file>