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Hotel Accommodation" sheetId="1" r:id="rId1"/>
  </sheets>
  <calcPr calcId="145621"/>
</workbook>
</file>

<file path=xl/calcChain.xml><?xml version="1.0" encoding="utf-8"?>
<calcChain xmlns="http://schemas.openxmlformats.org/spreadsheetml/2006/main">
  <c r="G44" i="1" l="1"/>
  <c r="H42" i="1"/>
  <c r="G41" i="1"/>
  <c r="G42" i="1" s="1"/>
  <c r="H37" i="1"/>
  <c r="G36" i="1"/>
  <c r="G35" i="1"/>
  <c r="G34" i="1"/>
  <c r="G33" i="1"/>
  <c r="G32" i="1"/>
  <c r="G31" i="1"/>
  <c r="G30" i="1"/>
  <c r="G29" i="1"/>
  <c r="G37" i="1" s="1"/>
  <c r="H25" i="1"/>
  <c r="H46" i="1" s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25" i="1" s="1"/>
  <c r="G46" i="1" s="1"/>
  <c r="G8" i="1"/>
  <c r="G7" i="1"/>
  <c r="G6" i="1"/>
</calcChain>
</file>

<file path=xl/sharedStrings.xml><?xml version="1.0" encoding="utf-8"?>
<sst xmlns="http://schemas.openxmlformats.org/spreadsheetml/2006/main" count="43" uniqueCount="37">
  <si>
    <t>GEORGE TOWN LITERARY FESTIVAL 2013</t>
  </si>
  <si>
    <t xml:space="preserve">HOTEL ACCOMMODATION </t>
  </si>
  <si>
    <t>WRITERS</t>
  </si>
  <si>
    <t>ROOM NIGHTS</t>
  </si>
  <si>
    <t xml:space="preserve">TOTAL </t>
  </si>
  <si>
    <t>Hotel (nights)</t>
  </si>
  <si>
    <t>Mr Michael Kleeberg</t>
  </si>
  <si>
    <t>Mr Tash Aw</t>
  </si>
  <si>
    <t>Ms Chiew-Siah Tei</t>
  </si>
  <si>
    <t>Mr Eric Hansen</t>
  </si>
  <si>
    <t>Ms Annelies Verbeke</t>
  </si>
  <si>
    <t>Ms Christine Otten</t>
  </si>
  <si>
    <t>Mr Rodaan Al Galidi</t>
  </si>
  <si>
    <t>Ms Madeleine Thien</t>
  </si>
  <si>
    <t>Mr Aruni Kashyap</t>
  </si>
  <si>
    <t>Ms Ali Cobby Ackerman</t>
  </si>
  <si>
    <t>Ms Preeta Samarasan</t>
  </si>
  <si>
    <t>Dato’ Lat (Mohd Nor Khalid)</t>
  </si>
  <si>
    <t>Mr Mahat Akiya</t>
  </si>
  <si>
    <t xml:space="preserve">Dr Ghulam Sarwar-Yousof ** </t>
  </si>
  <si>
    <t>Ms Shamini Flint</t>
  </si>
  <si>
    <t>En Huzir Sulaiman</t>
  </si>
  <si>
    <t>Tan Twan Eng</t>
  </si>
  <si>
    <t>Dr Ooi Kee Beng</t>
  </si>
  <si>
    <t>TOTAL</t>
  </si>
  <si>
    <t>MODERATORS</t>
  </si>
  <si>
    <t xml:space="preserve">Umapagan Ampikaipakan </t>
  </si>
  <si>
    <t xml:space="preserve">Sharaad Kuttan </t>
  </si>
  <si>
    <t xml:space="preserve">Sharon Bakar </t>
  </si>
  <si>
    <t xml:space="preserve">Ann Lee </t>
  </si>
  <si>
    <t xml:space="preserve">Kadek Krishna Adidharma </t>
  </si>
  <si>
    <t xml:space="preserve">Yin Shao Loong </t>
  </si>
  <si>
    <t>Amir Muhammad</t>
  </si>
  <si>
    <t>CURATOR</t>
  </si>
  <si>
    <t>Bernice Chauly</t>
  </si>
  <si>
    <t>TOTAL ROOM NIGHTS</t>
  </si>
  <si>
    <t>TOTAL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</si>
</sst>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RM&quot;#,##0_);\(&quot;RM&quot;#,##0\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6" fontId="3" fillId="0" borderId="5" xfId="0" applyNumberFormat="1" applyFont="1" applyFill="1" applyBorder="1" applyAlignment="1">
      <alignment horizontal="center"/>
    </xf>
    <xf numFmtId="0" fontId="0" fillId="0" borderId="5" xfId="0" applyBorder="1"/>
    <xf numFmtId="164" fontId="5" fillId="0" borderId="5" xfId="1" applyNumberFormat="1" applyFont="1" applyFill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0" fontId="2" fillId="0" borderId="5" xfId="0" applyFont="1" applyBorder="1"/>
    <xf numFmtId="0" fontId="6" fillId="0" borderId="2" xfId="0" applyFont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7" fillId="0" borderId="5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" fontId="8" fillId="0" borderId="5" xfId="0" applyNumberFormat="1" applyFont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/>
    </xf>
    <xf numFmtId="164" fontId="9" fillId="0" borderId="3" xfId="1" applyNumberFormat="1" applyFont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5" fontId="8" fillId="0" borderId="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47"/>
  <sheetViews>
    <sheetView tabSelected="1" zoomScaleNormal="100" workbookViewId="0">
      <selection activeCell="J46" sqref="J46"/>
    </sheetView>
  </sheetViews>
  <sheetFormatPr defaultRowHeight="15" x14ac:dyDescent="0.25"/>
  <cols>
    <col min="1" max="1" width="51.7109375" customWidth="1"/>
    <col min="2" max="2" width="8" style="2" customWidth="1"/>
    <col min="3" max="6" width="7" style="3" customWidth="1"/>
    <col min="7" max="7" width="10.28515625" style="3" bestFit="1" customWidth="1"/>
    <col min="8" max="8" width="13.28515625" style="3" hidden="1" customWidth="1"/>
    <col min="10" max="10" width="24.42578125" bestFit="1" customWidth="1"/>
    <col min="11" max="11" width="26" bestFit="1" customWidth="1"/>
    <col min="257" max="257" width="51.7109375" customWidth="1"/>
    <col min="258" max="258" width="8" customWidth="1"/>
    <col min="259" max="262" width="7" customWidth="1"/>
    <col min="263" max="263" width="8.42578125" bestFit="1" customWidth="1"/>
    <col min="264" max="264" width="0" hidden="1" customWidth="1"/>
    <col min="513" max="513" width="51.7109375" customWidth="1"/>
    <col min="514" max="514" width="8" customWidth="1"/>
    <col min="515" max="518" width="7" customWidth="1"/>
    <col min="519" max="519" width="8.42578125" bestFit="1" customWidth="1"/>
    <col min="520" max="520" width="0" hidden="1" customWidth="1"/>
    <col min="769" max="769" width="51.7109375" customWidth="1"/>
    <col min="770" max="770" width="8" customWidth="1"/>
    <col min="771" max="774" width="7" customWidth="1"/>
    <col min="775" max="775" width="8.42578125" bestFit="1" customWidth="1"/>
    <col min="776" max="776" width="0" hidden="1" customWidth="1"/>
    <col min="1025" max="1025" width="51.7109375" customWidth="1"/>
    <col min="1026" max="1026" width="8" customWidth="1"/>
    <col min="1027" max="1030" width="7" customWidth="1"/>
    <col min="1031" max="1031" width="8.42578125" bestFit="1" customWidth="1"/>
    <col min="1032" max="1032" width="0" hidden="1" customWidth="1"/>
    <col min="1281" max="1281" width="51.7109375" customWidth="1"/>
    <col min="1282" max="1282" width="8" customWidth="1"/>
    <col min="1283" max="1286" width="7" customWidth="1"/>
    <col min="1287" max="1287" width="8.42578125" bestFit="1" customWidth="1"/>
    <col min="1288" max="1288" width="0" hidden="1" customWidth="1"/>
    <col min="1537" max="1537" width="51.7109375" customWidth="1"/>
    <col min="1538" max="1538" width="8" customWidth="1"/>
    <col min="1539" max="1542" width="7" customWidth="1"/>
    <col min="1543" max="1543" width="8.42578125" bestFit="1" customWidth="1"/>
    <col min="1544" max="1544" width="0" hidden="1" customWidth="1"/>
    <col min="1793" max="1793" width="51.7109375" customWidth="1"/>
    <col min="1794" max="1794" width="8" customWidth="1"/>
    <col min="1795" max="1798" width="7" customWidth="1"/>
    <col min="1799" max="1799" width="8.42578125" bestFit="1" customWidth="1"/>
    <col min="1800" max="1800" width="0" hidden="1" customWidth="1"/>
    <col min="2049" max="2049" width="51.7109375" customWidth="1"/>
    <col min="2050" max="2050" width="8" customWidth="1"/>
    <col min="2051" max="2054" width="7" customWidth="1"/>
    <col min="2055" max="2055" width="8.42578125" bestFit="1" customWidth="1"/>
    <col min="2056" max="2056" width="0" hidden="1" customWidth="1"/>
    <col min="2305" max="2305" width="51.7109375" customWidth="1"/>
    <col min="2306" max="2306" width="8" customWidth="1"/>
    <col min="2307" max="2310" width="7" customWidth="1"/>
    <col min="2311" max="2311" width="8.42578125" bestFit="1" customWidth="1"/>
    <col min="2312" max="2312" width="0" hidden="1" customWidth="1"/>
    <col min="2561" max="2561" width="51.7109375" customWidth="1"/>
    <col min="2562" max="2562" width="8" customWidth="1"/>
    <col min="2563" max="2566" width="7" customWidth="1"/>
    <col min="2567" max="2567" width="8.42578125" bestFit="1" customWidth="1"/>
    <col min="2568" max="2568" width="0" hidden="1" customWidth="1"/>
    <col min="2817" max="2817" width="51.7109375" customWidth="1"/>
    <col min="2818" max="2818" width="8" customWidth="1"/>
    <col min="2819" max="2822" width="7" customWidth="1"/>
    <col min="2823" max="2823" width="8.42578125" bestFit="1" customWidth="1"/>
    <col min="2824" max="2824" width="0" hidden="1" customWidth="1"/>
    <col min="3073" max="3073" width="51.7109375" customWidth="1"/>
    <col min="3074" max="3074" width="8" customWidth="1"/>
    <col min="3075" max="3078" width="7" customWidth="1"/>
    <col min="3079" max="3079" width="8.42578125" bestFit="1" customWidth="1"/>
    <col min="3080" max="3080" width="0" hidden="1" customWidth="1"/>
    <col min="3329" max="3329" width="51.7109375" customWidth="1"/>
    <col min="3330" max="3330" width="8" customWidth="1"/>
    <col min="3331" max="3334" width="7" customWidth="1"/>
    <col min="3335" max="3335" width="8.42578125" bestFit="1" customWidth="1"/>
    <col min="3336" max="3336" width="0" hidden="1" customWidth="1"/>
    <col min="3585" max="3585" width="51.7109375" customWidth="1"/>
    <col min="3586" max="3586" width="8" customWidth="1"/>
    <col min="3587" max="3590" width="7" customWidth="1"/>
    <col min="3591" max="3591" width="8.42578125" bestFit="1" customWidth="1"/>
    <col min="3592" max="3592" width="0" hidden="1" customWidth="1"/>
    <col min="3841" max="3841" width="51.7109375" customWidth="1"/>
    <col min="3842" max="3842" width="8" customWidth="1"/>
    <col min="3843" max="3846" width="7" customWidth="1"/>
    <col min="3847" max="3847" width="8.42578125" bestFit="1" customWidth="1"/>
    <col min="3848" max="3848" width="0" hidden="1" customWidth="1"/>
    <col min="4097" max="4097" width="51.7109375" customWidth="1"/>
    <col min="4098" max="4098" width="8" customWidth="1"/>
    <col min="4099" max="4102" width="7" customWidth="1"/>
    <col min="4103" max="4103" width="8.42578125" bestFit="1" customWidth="1"/>
    <col min="4104" max="4104" width="0" hidden="1" customWidth="1"/>
    <col min="4353" max="4353" width="51.7109375" customWidth="1"/>
    <col min="4354" max="4354" width="8" customWidth="1"/>
    <col min="4355" max="4358" width="7" customWidth="1"/>
    <col min="4359" max="4359" width="8.42578125" bestFit="1" customWidth="1"/>
    <col min="4360" max="4360" width="0" hidden="1" customWidth="1"/>
    <col min="4609" max="4609" width="51.7109375" customWidth="1"/>
    <col min="4610" max="4610" width="8" customWidth="1"/>
    <col min="4611" max="4614" width="7" customWidth="1"/>
    <col min="4615" max="4615" width="8.42578125" bestFit="1" customWidth="1"/>
    <col min="4616" max="4616" width="0" hidden="1" customWidth="1"/>
    <col min="4865" max="4865" width="51.7109375" customWidth="1"/>
    <col min="4866" max="4866" width="8" customWidth="1"/>
    <col min="4867" max="4870" width="7" customWidth="1"/>
    <col min="4871" max="4871" width="8.42578125" bestFit="1" customWidth="1"/>
    <col min="4872" max="4872" width="0" hidden="1" customWidth="1"/>
    <col min="5121" max="5121" width="51.7109375" customWidth="1"/>
    <col min="5122" max="5122" width="8" customWidth="1"/>
    <col min="5123" max="5126" width="7" customWidth="1"/>
    <col min="5127" max="5127" width="8.42578125" bestFit="1" customWidth="1"/>
    <col min="5128" max="5128" width="0" hidden="1" customWidth="1"/>
    <col min="5377" max="5377" width="51.7109375" customWidth="1"/>
    <col min="5378" max="5378" width="8" customWidth="1"/>
    <col min="5379" max="5382" width="7" customWidth="1"/>
    <col min="5383" max="5383" width="8.42578125" bestFit="1" customWidth="1"/>
    <col min="5384" max="5384" width="0" hidden="1" customWidth="1"/>
    <col min="5633" max="5633" width="51.7109375" customWidth="1"/>
    <col min="5634" max="5634" width="8" customWidth="1"/>
    <col min="5635" max="5638" width="7" customWidth="1"/>
    <col min="5639" max="5639" width="8.42578125" bestFit="1" customWidth="1"/>
    <col min="5640" max="5640" width="0" hidden="1" customWidth="1"/>
    <col min="5889" max="5889" width="51.7109375" customWidth="1"/>
    <col min="5890" max="5890" width="8" customWidth="1"/>
    <col min="5891" max="5894" width="7" customWidth="1"/>
    <col min="5895" max="5895" width="8.42578125" bestFit="1" customWidth="1"/>
    <col min="5896" max="5896" width="0" hidden="1" customWidth="1"/>
    <col min="6145" max="6145" width="51.7109375" customWidth="1"/>
    <col min="6146" max="6146" width="8" customWidth="1"/>
    <col min="6147" max="6150" width="7" customWidth="1"/>
    <col min="6151" max="6151" width="8.42578125" bestFit="1" customWidth="1"/>
    <col min="6152" max="6152" width="0" hidden="1" customWidth="1"/>
    <col min="6401" max="6401" width="51.7109375" customWidth="1"/>
    <col min="6402" max="6402" width="8" customWidth="1"/>
    <col min="6403" max="6406" width="7" customWidth="1"/>
    <col min="6407" max="6407" width="8.42578125" bestFit="1" customWidth="1"/>
    <col min="6408" max="6408" width="0" hidden="1" customWidth="1"/>
    <col min="6657" max="6657" width="51.7109375" customWidth="1"/>
    <col min="6658" max="6658" width="8" customWidth="1"/>
    <col min="6659" max="6662" width="7" customWidth="1"/>
    <col min="6663" max="6663" width="8.42578125" bestFit="1" customWidth="1"/>
    <col min="6664" max="6664" width="0" hidden="1" customWidth="1"/>
    <col min="6913" max="6913" width="51.7109375" customWidth="1"/>
    <col min="6914" max="6914" width="8" customWidth="1"/>
    <col min="6915" max="6918" width="7" customWidth="1"/>
    <col min="6919" max="6919" width="8.42578125" bestFit="1" customWidth="1"/>
    <col min="6920" max="6920" width="0" hidden="1" customWidth="1"/>
    <col min="7169" max="7169" width="51.7109375" customWidth="1"/>
    <col min="7170" max="7170" width="8" customWidth="1"/>
    <col min="7171" max="7174" width="7" customWidth="1"/>
    <col min="7175" max="7175" width="8.42578125" bestFit="1" customWidth="1"/>
    <col min="7176" max="7176" width="0" hidden="1" customWidth="1"/>
    <col min="7425" max="7425" width="51.7109375" customWidth="1"/>
    <col min="7426" max="7426" width="8" customWidth="1"/>
    <col min="7427" max="7430" width="7" customWidth="1"/>
    <col min="7431" max="7431" width="8.42578125" bestFit="1" customWidth="1"/>
    <col min="7432" max="7432" width="0" hidden="1" customWidth="1"/>
    <col min="7681" max="7681" width="51.7109375" customWidth="1"/>
    <col min="7682" max="7682" width="8" customWidth="1"/>
    <col min="7683" max="7686" width="7" customWidth="1"/>
    <col min="7687" max="7687" width="8.42578125" bestFit="1" customWidth="1"/>
    <col min="7688" max="7688" width="0" hidden="1" customWidth="1"/>
    <col min="7937" max="7937" width="51.7109375" customWidth="1"/>
    <col min="7938" max="7938" width="8" customWidth="1"/>
    <col min="7939" max="7942" width="7" customWidth="1"/>
    <col min="7943" max="7943" width="8.42578125" bestFit="1" customWidth="1"/>
    <col min="7944" max="7944" width="0" hidden="1" customWidth="1"/>
    <col min="8193" max="8193" width="51.7109375" customWidth="1"/>
    <col min="8194" max="8194" width="8" customWidth="1"/>
    <col min="8195" max="8198" width="7" customWidth="1"/>
    <col min="8199" max="8199" width="8.42578125" bestFit="1" customWidth="1"/>
    <col min="8200" max="8200" width="0" hidden="1" customWidth="1"/>
    <col min="8449" max="8449" width="51.7109375" customWidth="1"/>
    <col min="8450" max="8450" width="8" customWidth="1"/>
    <col min="8451" max="8454" width="7" customWidth="1"/>
    <col min="8455" max="8455" width="8.42578125" bestFit="1" customWidth="1"/>
    <col min="8456" max="8456" width="0" hidden="1" customWidth="1"/>
    <col min="8705" max="8705" width="51.7109375" customWidth="1"/>
    <col min="8706" max="8706" width="8" customWidth="1"/>
    <col min="8707" max="8710" width="7" customWidth="1"/>
    <col min="8711" max="8711" width="8.42578125" bestFit="1" customWidth="1"/>
    <col min="8712" max="8712" width="0" hidden="1" customWidth="1"/>
    <col min="8961" max="8961" width="51.7109375" customWidth="1"/>
    <col min="8962" max="8962" width="8" customWidth="1"/>
    <col min="8963" max="8966" width="7" customWidth="1"/>
    <col min="8967" max="8967" width="8.42578125" bestFit="1" customWidth="1"/>
    <col min="8968" max="8968" width="0" hidden="1" customWidth="1"/>
    <col min="9217" max="9217" width="51.7109375" customWidth="1"/>
    <col min="9218" max="9218" width="8" customWidth="1"/>
    <col min="9219" max="9222" width="7" customWidth="1"/>
    <col min="9223" max="9223" width="8.42578125" bestFit="1" customWidth="1"/>
    <col min="9224" max="9224" width="0" hidden="1" customWidth="1"/>
    <col min="9473" max="9473" width="51.7109375" customWidth="1"/>
    <col min="9474" max="9474" width="8" customWidth="1"/>
    <col min="9475" max="9478" width="7" customWidth="1"/>
    <col min="9479" max="9479" width="8.42578125" bestFit="1" customWidth="1"/>
    <col min="9480" max="9480" width="0" hidden="1" customWidth="1"/>
    <col min="9729" max="9729" width="51.7109375" customWidth="1"/>
    <col min="9730" max="9730" width="8" customWidth="1"/>
    <col min="9731" max="9734" width="7" customWidth="1"/>
    <col min="9735" max="9735" width="8.42578125" bestFit="1" customWidth="1"/>
    <col min="9736" max="9736" width="0" hidden="1" customWidth="1"/>
    <col min="9985" max="9985" width="51.7109375" customWidth="1"/>
    <col min="9986" max="9986" width="8" customWidth="1"/>
    <col min="9987" max="9990" width="7" customWidth="1"/>
    <col min="9991" max="9991" width="8.42578125" bestFit="1" customWidth="1"/>
    <col min="9992" max="9992" width="0" hidden="1" customWidth="1"/>
    <col min="10241" max="10241" width="51.7109375" customWidth="1"/>
    <col min="10242" max="10242" width="8" customWidth="1"/>
    <col min="10243" max="10246" width="7" customWidth="1"/>
    <col min="10247" max="10247" width="8.42578125" bestFit="1" customWidth="1"/>
    <col min="10248" max="10248" width="0" hidden="1" customWidth="1"/>
    <col min="10497" max="10497" width="51.7109375" customWidth="1"/>
    <col min="10498" max="10498" width="8" customWidth="1"/>
    <col min="10499" max="10502" width="7" customWidth="1"/>
    <col min="10503" max="10503" width="8.42578125" bestFit="1" customWidth="1"/>
    <col min="10504" max="10504" width="0" hidden="1" customWidth="1"/>
    <col min="10753" max="10753" width="51.7109375" customWidth="1"/>
    <col min="10754" max="10754" width="8" customWidth="1"/>
    <col min="10755" max="10758" width="7" customWidth="1"/>
    <col min="10759" max="10759" width="8.42578125" bestFit="1" customWidth="1"/>
    <col min="10760" max="10760" width="0" hidden="1" customWidth="1"/>
    <col min="11009" max="11009" width="51.7109375" customWidth="1"/>
    <col min="11010" max="11010" width="8" customWidth="1"/>
    <col min="11011" max="11014" width="7" customWidth="1"/>
    <col min="11015" max="11015" width="8.42578125" bestFit="1" customWidth="1"/>
    <col min="11016" max="11016" width="0" hidden="1" customWidth="1"/>
    <col min="11265" max="11265" width="51.7109375" customWidth="1"/>
    <col min="11266" max="11266" width="8" customWidth="1"/>
    <col min="11267" max="11270" width="7" customWidth="1"/>
    <col min="11271" max="11271" width="8.42578125" bestFit="1" customWidth="1"/>
    <col min="11272" max="11272" width="0" hidden="1" customWidth="1"/>
    <col min="11521" max="11521" width="51.7109375" customWidth="1"/>
    <col min="11522" max="11522" width="8" customWidth="1"/>
    <col min="11523" max="11526" width="7" customWidth="1"/>
    <col min="11527" max="11527" width="8.42578125" bestFit="1" customWidth="1"/>
    <col min="11528" max="11528" width="0" hidden="1" customWidth="1"/>
    <col min="11777" max="11777" width="51.7109375" customWidth="1"/>
    <col min="11778" max="11778" width="8" customWidth="1"/>
    <col min="11779" max="11782" width="7" customWidth="1"/>
    <col min="11783" max="11783" width="8.42578125" bestFit="1" customWidth="1"/>
    <col min="11784" max="11784" width="0" hidden="1" customWidth="1"/>
    <col min="12033" max="12033" width="51.7109375" customWidth="1"/>
    <col min="12034" max="12034" width="8" customWidth="1"/>
    <col min="12035" max="12038" width="7" customWidth="1"/>
    <col min="12039" max="12039" width="8.42578125" bestFit="1" customWidth="1"/>
    <col min="12040" max="12040" width="0" hidden="1" customWidth="1"/>
    <col min="12289" max="12289" width="51.7109375" customWidth="1"/>
    <col min="12290" max="12290" width="8" customWidth="1"/>
    <col min="12291" max="12294" width="7" customWidth="1"/>
    <col min="12295" max="12295" width="8.42578125" bestFit="1" customWidth="1"/>
    <col min="12296" max="12296" width="0" hidden="1" customWidth="1"/>
    <col min="12545" max="12545" width="51.7109375" customWidth="1"/>
    <col min="12546" max="12546" width="8" customWidth="1"/>
    <col min="12547" max="12550" width="7" customWidth="1"/>
    <col min="12551" max="12551" width="8.42578125" bestFit="1" customWidth="1"/>
    <col min="12552" max="12552" width="0" hidden="1" customWidth="1"/>
    <col min="12801" max="12801" width="51.7109375" customWidth="1"/>
    <col min="12802" max="12802" width="8" customWidth="1"/>
    <col min="12803" max="12806" width="7" customWidth="1"/>
    <col min="12807" max="12807" width="8.42578125" bestFit="1" customWidth="1"/>
    <col min="12808" max="12808" width="0" hidden="1" customWidth="1"/>
    <col min="13057" max="13057" width="51.7109375" customWidth="1"/>
    <col min="13058" max="13058" width="8" customWidth="1"/>
    <col min="13059" max="13062" width="7" customWidth="1"/>
    <col min="13063" max="13063" width="8.42578125" bestFit="1" customWidth="1"/>
    <col min="13064" max="13064" width="0" hidden="1" customWidth="1"/>
    <col min="13313" max="13313" width="51.7109375" customWidth="1"/>
    <col min="13314" max="13314" width="8" customWidth="1"/>
    <col min="13315" max="13318" width="7" customWidth="1"/>
    <col min="13319" max="13319" width="8.42578125" bestFit="1" customWidth="1"/>
    <col min="13320" max="13320" width="0" hidden="1" customWidth="1"/>
    <col min="13569" max="13569" width="51.7109375" customWidth="1"/>
    <col min="13570" max="13570" width="8" customWidth="1"/>
    <col min="13571" max="13574" width="7" customWidth="1"/>
    <col min="13575" max="13575" width="8.42578125" bestFit="1" customWidth="1"/>
    <col min="13576" max="13576" width="0" hidden="1" customWidth="1"/>
    <col min="13825" max="13825" width="51.7109375" customWidth="1"/>
    <col min="13826" max="13826" width="8" customWidth="1"/>
    <col min="13827" max="13830" width="7" customWidth="1"/>
    <col min="13831" max="13831" width="8.42578125" bestFit="1" customWidth="1"/>
    <col min="13832" max="13832" width="0" hidden="1" customWidth="1"/>
    <col min="14081" max="14081" width="51.7109375" customWidth="1"/>
    <col min="14082" max="14082" width="8" customWidth="1"/>
    <col min="14083" max="14086" width="7" customWidth="1"/>
    <col min="14087" max="14087" width="8.42578125" bestFit="1" customWidth="1"/>
    <col min="14088" max="14088" width="0" hidden="1" customWidth="1"/>
    <col min="14337" max="14337" width="51.7109375" customWidth="1"/>
    <col min="14338" max="14338" width="8" customWidth="1"/>
    <col min="14339" max="14342" width="7" customWidth="1"/>
    <col min="14343" max="14343" width="8.42578125" bestFit="1" customWidth="1"/>
    <col min="14344" max="14344" width="0" hidden="1" customWidth="1"/>
    <col min="14593" max="14593" width="51.7109375" customWidth="1"/>
    <col min="14594" max="14594" width="8" customWidth="1"/>
    <col min="14595" max="14598" width="7" customWidth="1"/>
    <col min="14599" max="14599" width="8.42578125" bestFit="1" customWidth="1"/>
    <col min="14600" max="14600" width="0" hidden="1" customWidth="1"/>
    <col min="14849" max="14849" width="51.7109375" customWidth="1"/>
    <col min="14850" max="14850" width="8" customWidth="1"/>
    <col min="14851" max="14854" width="7" customWidth="1"/>
    <col min="14855" max="14855" width="8.42578125" bestFit="1" customWidth="1"/>
    <col min="14856" max="14856" width="0" hidden="1" customWidth="1"/>
    <col min="15105" max="15105" width="51.7109375" customWidth="1"/>
    <col min="15106" max="15106" width="8" customWidth="1"/>
    <col min="15107" max="15110" width="7" customWidth="1"/>
    <col min="15111" max="15111" width="8.42578125" bestFit="1" customWidth="1"/>
    <col min="15112" max="15112" width="0" hidden="1" customWidth="1"/>
    <col min="15361" max="15361" width="51.7109375" customWidth="1"/>
    <col min="15362" max="15362" width="8" customWidth="1"/>
    <col min="15363" max="15366" width="7" customWidth="1"/>
    <col min="15367" max="15367" width="8.42578125" bestFit="1" customWidth="1"/>
    <col min="15368" max="15368" width="0" hidden="1" customWidth="1"/>
    <col min="15617" max="15617" width="51.7109375" customWidth="1"/>
    <col min="15618" max="15618" width="8" customWidth="1"/>
    <col min="15619" max="15622" width="7" customWidth="1"/>
    <col min="15623" max="15623" width="8.42578125" bestFit="1" customWidth="1"/>
    <col min="15624" max="15624" width="0" hidden="1" customWidth="1"/>
    <col min="15873" max="15873" width="51.7109375" customWidth="1"/>
    <col min="15874" max="15874" width="8" customWidth="1"/>
    <col min="15875" max="15878" width="7" customWidth="1"/>
    <col min="15879" max="15879" width="8.42578125" bestFit="1" customWidth="1"/>
    <col min="15880" max="15880" width="0" hidden="1" customWidth="1"/>
    <col min="16129" max="16129" width="51.7109375" customWidth="1"/>
    <col min="16130" max="16130" width="8" customWidth="1"/>
    <col min="16131" max="16134" width="7" customWidth="1"/>
    <col min="16135" max="16135" width="8.42578125" bestFit="1" customWidth="1"/>
    <col min="16136" max="16136" width="0" hidden="1" customWidth="1"/>
  </cols>
  <sheetData>
    <row r="1" spans="1:8" x14ac:dyDescent="0.25">
      <c r="A1" s="1" t="s">
        <v>0</v>
      </c>
    </row>
    <row r="2" spans="1:8" x14ac:dyDescent="0.25">
      <c r="A2" s="1" t="s">
        <v>1</v>
      </c>
      <c r="C2" s="4"/>
    </row>
    <row r="4" spans="1:8" x14ac:dyDescent="0.25">
      <c r="A4" s="5" t="s">
        <v>2</v>
      </c>
      <c r="B4" s="6" t="s">
        <v>3</v>
      </c>
      <c r="C4" s="7"/>
      <c r="D4" s="7"/>
      <c r="E4" s="7"/>
      <c r="F4" s="8"/>
      <c r="G4" s="9" t="s">
        <v>4</v>
      </c>
      <c r="H4" s="3" t="s">
        <v>5</v>
      </c>
    </row>
    <row r="5" spans="1:8" x14ac:dyDescent="0.25">
      <c r="A5" s="10"/>
      <c r="B5" s="11">
        <v>41606</v>
      </c>
      <c r="C5" s="11">
        <v>41607</v>
      </c>
      <c r="D5" s="11">
        <v>41608</v>
      </c>
      <c r="E5" s="11">
        <v>41609</v>
      </c>
      <c r="F5" s="11">
        <v>41610</v>
      </c>
      <c r="G5" s="9"/>
    </row>
    <row r="6" spans="1:8" x14ac:dyDescent="0.25">
      <c r="A6" s="12" t="s">
        <v>6</v>
      </c>
      <c r="B6" s="13">
        <v>1</v>
      </c>
      <c r="C6" s="13">
        <v>1</v>
      </c>
      <c r="D6" s="13">
        <v>1</v>
      </c>
      <c r="E6" s="13">
        <v>1</v>
      </c>
      <c r="F6" s="13">
        <v>0</v>
      </c>
      <c r="G6" s="14">
        <f t="shared" ref="G6:G21" si="0">SUM(B6:F6)</f>
        <v>4</v>
      </c>
      <c r="H6" s="3">
        <v>4</v>
      </c>
    </row>
    <row r="7" spans="1:8" x14ac:dyDescent="0.25">
      <c r="A7" s="12" t="s">
        <v>7</v>
      </c>
      <c r="B7" s="13">
        <v>1</v>
      </c>
      <c r="C7" s="13">
        <v>1</v>
      </c>
      <c r="D7" s="13">
        <v>1</v>
      </c>
      <c r="E7" s="13">
        <v>1</v>
      </c>
      <c r="F7" s="13">
        <v>0</v>
      </c>
      <c r="G7" s="14">
        <f t="shared" si="0"/>
        <v>4</v>
      </c>
      <c r="H7" s="3">
        <v>4</v>
      </c>
    </row>
    <row r="8" spans="1:8" x14ac:dyDescent="0.25">
      <c r="A8" s="12" t="s">
        <v>8</v>
      </c>
      <c r="B8" s="13">
        <v>1</v>
      </c>
      <c r="C8" s="13">
        <v>1</v>
      </c>
      <c r="D8" s="13">
        <v>1</v>
      </c>
      <c r="E8" s="13">
        <v>1</v>
      </c>
      <c r="F8" s="13">
        <v>0</v>
      </c>
      <c r="G8" s="14">
        <f t="shared" si="0"/>
        <v>4</v>
      </c>
      <c r="H8" s="3">
        <v>4</v>
      </c>
    </row>
    <row r="9" spans="1:8" x14ac:dyDescent="0.25">
      <c r="A9" s="12" t="s">
        <v>9</v>
      </c>
      <c r="B9" s="13">
        <v>1</v>
      </c>
      <c r="C9" s="13">
        <v>1</v>
      </c>
      <c r="D9" s="13">
        <v>1</v>
      </c>
      <c r="E9" s="13">
        <v>1</v>
      </c>
      <c r="F9" s="13">
        <v>0</v>
      </c>
      <c r="G9" s="14">
        <f t="shared" si="0"/>
        <v>4</v>
      </c>
    </row>
    <row r="10" spans="1:8" x14ac:dyDescent="0.25">
      <c r="A10" s="12" t="s">
        <v>10</v>
      </c>
      <c r="B10" s="13">
        <v>1</v>
      </c>
      <c r="C10" s="13">
        <v>1</v>
      </c>
      <c r="D10" s="13">
        <v>1</v>
      </c>
      <c r="E10" s="13">
        <v>1</v>
      </c>
      <c r="F10" s="13">
        <v>0</v>
      </c>
      <c r="G10" s="14">
        <f t="shared" si="0"/>
        <v>4</v>
      </c>
    </row>
    <row r="11" spans="1:8" x14ac:dyDescent="0.25">
      <c r="A11" s="12" t="s">
        <v>11</v>
      </c>
      <c r="B11" s="13">
        <v>1</v>
      </c>
      <c r="C11" s="13">
        <v>1</v>
      </c>
      <c r="D11" s="13">
        <v>1</v>
      </c>
      <c r="E11" s="13">
        <v>1</v>
      </c>
      <c r="F11" s="13">
        <v>0</v>
      </c>
      <c r="G11" s="14">
        <f t="shared" si="0"/>
        <v>4</v>
      </c>
    </row>
    <row r="12" spans="1:8" x14ac:dyDescent="0.25">
      <c r="A12" s="12" t="s">
        <v>12</v>
      </c>
      <c r="B12" s="13">
        <v>1</v>
      </c>
      <c r="C12" s="13">
        <v>1</v>
      </c>
      <c r="D12" s="13">
        <v>1</v>
      </c>
      <c r="E12" s="13">
        <v>1</v>
      </c>
      <c r="F12" s="13">
        <v>0</v>
      </c>
      <c r="G12" s="14">
        <f t="shared" si="0"/>
        <v>4</v>
      </c>
    </row>
    <row r="13" spans="1:8" x14ac:dyDescent="0.25">
      <c r="A13" s="12" t="s">
        <v>13</v>
      </c>
      <c r="B13" s="13">
        <v>1</v>
      </c>
      <c r="C13" s="13">
        <v>1</v>
      </c>
      <c r="D13" s="13">
        <v>1</v>
      </c>
      <c r="E13" s="13">
        <v>1</v>
      </c>
      <c r="F13" s="13">
        <v>0</v>
      </c>
      <c r="G13" s="14">
        <f t="shared" si="0"/>
        <v>4</v>
      </c>
    </row>
    <row r="14" spans="1:8" x14ac:dyDescent="0.25">
      <c r="A14" s="12" t="s">
        <v>14</v>
      </c>
      <c r="B14" s="13">
        <v>1</v>
      </c>
      <c r="C14" s="13">
        <v>1</v>
      </c>
      <c r="D14" s="13">
        <v>1</v>
      </c>
      <c r="E14" s="13">
        <v>1</v>
      </c>
      <c r="F14" s="13">
        <v>0</v>
      </c>
      <c r="G14" s="14">
        <f t="shared" si="0"/>
        <v>4</v>
      </c>
    </row>
    <row r="15" spans="1:8" x14ac:dyDescent="0.25">
      <c r="A15" s="12" t="s">
        <v>15</v>
      </c>
      <c r="B15" s="13">
        <v>1</v>
      </c>
      <c r="C15" s="13">
        <v>1</v>
      </c>
      <c r="D15" s="13">
        <v>1</v>
      </c>
      <c r="E15" s="13">
        <v>1</v>
      </c>
      <c r="F15" s="13">
        <v>0</v>
      </c>
      <c r="G15" s="14">
        <f t="shared" si="0"/>
        <v>4</v>
      </c>
    </row>
    <row r="16" spans="1:8" x14ac:dyDescent="0.25">
      <c r="A16" s="12" t="s">
        <v>16</v>
      </c>
      <c r="B16" s="13">
        <v>1</v>
      </c>
      <c r="C16" s="13">
        <v>1</v>
      </c>
      <c r="D16" s="13">
        <v>1</v>
      </c>
      <c r="E16" s="13">
        <v>1</v>
      </c>
      <c r="F16" s="13">
        <v>0</v>
      </c>
      <c r="G16" s="14">
        <f t="shared" si="0"/>
        <v>4</v>
      </c>
    </row>
    <row r="17" spans="1:8" x14ac:dyDescent="0.25">
      <c r="A17" s="12" t="s">
        <v>17</v>
      </c>
      <c r="B17" s="13">
        <v>1</v>
      </c>
      <c r="C17" s="13">
        <v>1</v>
      </c>
      <c r="D17" s="13">
        <v>1</v>
      </c>
      <c r="E17" s="13">
        <v>1</v>
      </c>
      <c r="F17" s="13">
        <v>0</v>
      </c>
      <c r="G17" s="14">
        <f t="shared" si="0"/>
        <v>4</v>
      </c>
      <c r="H17" s="3">
        <v>4</v>
      </c>
    </row>
    <row r="18" spans="1:8" x14ac:dyDescent="0.25">
      <c r="A18" s="12" t="s">
        <v>18</v>
      </c>
      <c r="B18" s="13">
        <v>1</v>
      </c>
      <c r="C18" s="13">
        <v>1</v>
      </c>
      <c r="D18" s="13">
        <v>1</v>
      </c>
      <c r="E18" s="13">
        <v>1</v>
      </c>
      <c r="F18" s="13">
        <v>0</v>
      </c>
      <c r="G18" s="14">
        <f t="shared" si="0"/>
        <v>4</v>
      </c>
      <c r="H18" s="3">
        <v>4</v>
      </c>
    </row>
    <row r="19" spans="1:8" x14ac:dyDescent="0.25">
      <c r="A19" s="15" t="s">
        <v>19</v>
      </c>
      <c r="B19" s="13">
        <v>1</v>
      </c>
      <c r="C19" s="13">
        <v>1</v>
      </c>
      <c r="D19" s="13">
        <v>1</v>
      </c>
      <c r="E19" s="13">
        <v>1</v>
      </c>
      <c r="F19" s="13">
        <v>0</v>
      </c>
      <c r="G19" s="14">
        <f t="shared" si="0"/>
        <v>4</v>
      </c>
      <c r="H19" s="3">
        <v>4</v>
      </c>
    </row>
    <row r="20" spans="1:8" x14ac:dyDescent="0.25">
      <c r="A20" s="12" t="s">
        <v>20</v>
      </c>
      <c r="B20" s="13">
        <v>1</v>
      </c>
      <c r="C20" s="13">
        <v>1</v>
      </c>
      <c r="D20" s="13">
        <v>1</v>
      </c>
      <c r="E20" s="13">
        <v>1</v>
      </c>
      <c r="F20" s="13">
        <v>0</v>
      </c>
      <c r="G20" s="14">
        <f t="shared" si="0"/>
        <v>4</v>
      </c>
      <c r="H20" s="3">
        <v>4</v>
      </c>
    </row>
    <row r="21" spans="1:8" x14ac:dyDescent="0.25">
      <c r="A21" s="12" t="s">
        <v>21</v>
      </c>
      <c r="B21" s="13">
        <v>1</v>
      </c>
      <c r="C21" s="13">
        <v>1</v>
      </c>
      <c r="D21" s="13">
        <v>1</v>
      </c>
      <c r="E21" s="13">
        <v>1</v>
      </c>
      <c r="F21" s="13">
        <v>0</v>
      </c>
      <c r="G21" s="14">
        <f t="shared" si="0"/>
        <v>4</v>
      </c>
      <c r="H21" s="3">
        <v>4</v>
      </c>
    </row>
    <row r="22" spans="1:8" x14ac:dyDescent="0.25">
      <c r="A22" s="12" t="s">
        <v>22</v>
      </c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4">
        <f>SUM(B22:F22)</f>
        <v>5</v>
      </c>
      <c r="H22" s="3">
        <v>4</v>
      </c>
    </row>
    <row r="23" spans="1:8" x14ac:dyDescent="0.25">
      <c r="A23" s="12" t="s">
        <v>23</v>
      </c>
      <c r="B23" s="13">
        <v>1</v>
      </c>
      <c r="C23" s="13">
        <v>1</v>
      </c>
      <c r="D23" s="13">
        <v>1</v>
      </c>
      <c r="E23" s="13">
        <v>1</v>
      </c>
      <c r="F23" s="13">
        <v>0</v>
      </c>
      <c r="G23" s="14">
        <f>SUM(B23:F23)</f>
        <v>4</v>
      </c>
      <c r="H23" s="3">
        <v>4</v>
      </c>
    </row>
    <row r="24" spans="1:8" x14ac:dyDescent="0.25">
      <c r="A24" s="12"/>
      <c r="B24" s="13"/>
      <c r="C24" s="14"/>
      <c r="D24" s="14"/>
      <c r="E24" s="14"/>
      <c r="F24" s="14"/>
      <c r="G24" s="14">
        <f>SUM(B24:E24)</f>
        <v>0</v>
      </c>
      <c r="H24" s="3">
        <v>4</v>
      </c>
    </row>
    <row r="25" spans="1:8" ht="15.75" x14ac:dyDescent="0.25">
      <c r="A25" s="16" t="s">
        <v>24</v>
      </c>
      <c r="B25" s="17"/>
      <c r="C25" s="18"/>
      <c r="D25" s="18"/>
      <c r="E25" s="18"/>
      <c r="F25" s="18"/>
      <c r="G25" s="19">
        <f>SUM(G6:G24)</f>
        <v>73</v>
      </c>
      <c r="H25" s="20">
        <f>SUM(H6:H24)</f>
        <v>44</v>
      </c>
    </row>
    <row r="26" spans="1:8" x14ac:dyDescent="0.25">
      <c r="B26" s="21"/>
      <c r="C26" s="22"/>
      <c r="D26" s="22"/>
      <c r="E26" s="22"/>
      <c r="F26" s="22"/>
      <c r="G26" s="22"/>
    </row>
    <row r="27" spans="1:8" x14ac:dyDescent="0.25">
      <c r="A27" s="5" t="s">
        <v>25</v>
      </c>
      <c r="B27" s="23" t="s">
        <v>3</v>
      </c>
      <c r="C27" s="24"/>
      <c r="D27" s="24"/>
      <c r="E27" s="24"/>
      <c r="F27" s="25"/>
      <c r="G27" s="26" t="s">
        <v>4</v>
      </c>
    </row>
    <row r="28" spans="1:8" x14ac:dyDescent="0.25">
      <c r="A28" s="10"/>
      <c r="B28" s="27">
        <v>41606</v>
      </c>
      <c r="C28" s="27">
        <v>41607</v>
      </c>
      <c r="D28" s="27">
        <v>41608</v>
      </c>
      <c r="E28" s="27">
        <v>41609</v>
      </c>
      <c r="F28" s="27">
        <v>41610</v>
      </c>
      <c r="G28" s="26"/>
    </row>
    <row r="29" spans="1:8" x14ac:dyDescent="0.25">
      <c r="A29" s="12" t="s">
        <v>26</v>
      </c>
      <c r="B29" s="28">
        <v>1</v>
      </c>
      <c r="C29" s="28">
        <v>1</v>
      </c>
      <c r="D29" s="28">
        <v>1</v>
      </c>
      <c r="E29" s="28">
        <v>1</v>
      </c>
      <c r="F29" s="28">
        <v>1</v>
      </c>
      <c r="G29" s="14">
        <f>SUM(B29:F29)</f>
        <v>5</v>
      </c>
      <c r="H29" s="3">
        <v>4</v>
      </c>
    </row>
    <row r="30" spans="1:8" x14ac:dyDescent="0.25">
      <c r="A30" s="12" t="s">
        <v>27</v>
      </c>
      <c r="B30" s="28">
        <v>1</v>
      </c>
      <c r="C30" s="28">
        <v>1</v>
      </c>
      <c r="D30" s="28">
        <v>1</v>
      </c>
      <c r="E30" s="28">
        <v>1</v>
      </c>
      <c r="F30" s="13">
        <v>0</v>
      </c>
      <c r="G30" s="14">
        <f t="shared" ref="G30:G35" si="1">SUM(B30:F30)</f>
        <v>4</v>
      </c>
    </row>
    <row r="31" spans="1:8" x14ac:dyDescent="0.25">
      <c r="A31" s="12" t="s">
        <v>28</v>
      </c>
      <c r="B31" s="28">
        <v>1</v>
      </c>
      <c r="C31" s="28">
        <v>1</v>
      </c>
      <c r="D31" s="28">
        <v>1</v>
      </c>
      <c r="E31" s="28">
        <v>1</v>
      </c>
      <c r="F31" s="13">
        <v>0</v>
      </c>
      <c r="G31" s="14">
        <f t="shared" si="1"/>
        <v>4</v>
      </c>
    </row>
    <row r="32" spans="1:8" x14ac:dyDescent="0.25">
      <c r="A32" s="12" t="s">
        <v>29</v>
      </c>
      <c r="B32" s="28">
        <v>1</v>
      </c>
      <c r="C32" s="28">
        <v>1</v>
      </c>
      <c r="D32" s="28">
        <v>1</v>
      </c>
      <c r="E32" s="28">
        <v>1</v>
      </c>
      <c r="F32" s="13">
        <v>0</v>
      </c>
      <c r="G32" s="14">
        <f t="shared" si="1"/>
        <v>4</v>
      </c>
    </row>
    <row r="33" spans="1:9" x14ac:dyDescent="0.25">
      <c r="A33" s="12" t="s">
        <v>30</v>
      </c>
      <c r="B33" s="28">
        <v>1</v>
      </c>
      <c r="C33" s="28">
        <v>1</v>
      </c>
      <c r="D33" s="28">
        <v>1</v>
      </c>
      <c r="E33" s="28">
        <v>1</v>
      </c>
      <c r="F33" s="13">
        <v>0</v>
      </c>
      <c r="G33" s="14">
        <f t="shared" si="1"/>
        <v>4</v>
      </c>
      <c r="H33" s="3">
        <v>3</v>
      </c>
    </row>
    <row r="34" spans="1:9" x14ac:dyDescent="0.25">
      <c r="A34" s="12" t="s">
        <v>31</v>
      </c>
      <c r="B34" s="28">
        <v>1</v>
      </c>
      <c r="C34" s="28">
        <v>1</v>
      </c>
      <c r="D34" s="28">
        <v>1</v>
      </c>
      <c r="E34" s="28">
        <v>1</v>
      </c>
      <c r="F34" s="13">
        <v>0</v>
      </c>
      <c r="G34" s="14">
        <f t="shared" si="1"/>
        <v>4</v>
      </c>
      <c r="H34" s="3">
        <v>4</v>
      </c>
    </row>
    <row r="35" spans="1:9" x14ac:dyDescent="0.25">
      <c r="A35" s="12" t="s">
        <v>32</v>
      </c>
      <c r="B35" s="28">
        <v>1</v>
      </c>
      <c r="C35" s="28">
        <v>1</v>
      </c>
      <c r="D35" s="28">
        <v>1</v>
      </c>
      <c r="E35" s="28">
        <v>1</v>
      </c>
      <c r="F35" s="13">
        <v>0</v>
      </c>
      <c r="G35" s="14">
        <f t="shared" si="1"/>
        <v>4</v>
      </c>
      <c r="H35" s="3">
        <v>4</v>
      </c>
    </row>
    <row r="36" spans="1:9" x14ac:dyDescent="0.25">
      <c r="A36" s="12"/>
      <c r="B36" s="28"/>
      <c r="C36" s="28"/>
      <c r="D36" s="28"/>
      <c r="E36" s="28"/>
      <c r="F36" s="28"/>
      <c r="G36" s="14">
        <f>SUM(B36:E36)</f>
        <v>0</v>
      </c>
      <c r="H36" s="3">
        <v>4</v>
      </c>
    </row>
    <row r="37" spans="1:9" ht="15.75" x14ac:dyDescent="0.25">
      <c r="A37" s="16" t="s">
        <v>24</v>
      </c>
      <c r="B37" s="29"/>
      <c r="C37" s="30"/>
      <c r="D37" s="30"/>
      <c r="E37" s="30"/>
      <c r="F37" s="30"/>
      <c r="G37" s="19">
        <f>SUM(G29:G36)</f>
        <v>29</v>
      </c>
      <c r="H37" s="20">
        <f>SUM(H29:H36)</f>
        <v>19</v>
      </c>
    </row>
    <row r="38" spans="1:9" x14ac:dyDescent="0.25">
      <c r="B38" s="31"/>
      <c r="C38" s="32"/>
      <c r="D38" s="32"/>
      <c r="E38" s="32"/>
      <c r="F38" s="32"/>
      <c r="G38" s="32"/>
      <c r="H38" s="20"/>
    </row>
    <row r="39" spans="1:9" x14ac:dyDescent="0.25">
      <c r="A39" s="5" t="s">
        <v>33</v>
      </c>
      <c r="B39" s="33" t="s">
        <v>3</v>
      </c>
      <c r="C39" s="33"/>
      <c r="D39" s="33"/>
      <c r="E39" s="33"/>
      <c r="F39" s="34"/>
      <c r="G39" s="35" t="s">
        <v>4</v>
      </c>
      <c r="H39" s="20"/>
    </row>
    <row r="40" spans="1:9" x14ac:dyDescent="0.25">
      <c r="A40" s="10"/>
      <c r="B40" s="27">
        <v>41606</v>
      </c>
      <c r="C40" s="27">
        <v>41607</v>
      </c>
      <c r="D40" s="27">
        <v>41608</v>
      </c>
      <c r="E40" s="27">
        <v>41609</v>
      </c>
      <c r="F40" s="27">
        <v>41610</v>
      </c>
      <c r="G40" s="35"/>
    </row>
    <row r="41" spans="1:9" x14ac:dyDescent="0.25">
      <c r="A41" s="12" t="s">
        <v>34</v>
      </c>
      <c r="B41" s="13">
        <v>1</v>
      </c>
      <c r="C41" s="14">
        <v>1</v>
      </c>
      <c r="D41" s="14">
        <v>1</v>
      </c>
      <c r="E41" s="14">
        <v>1</v>
      </c>
      <c r="F41" s="14">
        <v>0</v>
      </c>
      <c r="G41" s="14">
        <f>SUM(B41:F41)</f>
        <v>4</v>
      </c>
      <c r="H41" s="3">
        <v>4</v>
      </c>
    </row>
    <row r="42" spans="1:9" ht="15.75" x14ac:dyDescent="0.25">
      <c r="A42" s="16" t="s">
        <v>24</v>
      </c>
      <c r="B42" s="29"/>
      <c r="C42" s="30"/>
      <c r="D42" s="30"/>
      <c r="E42" s="30"/>
      <c r="F42" s="30"/>
      <c r="G42" s="19">
        <f>SUM(G41)</f>
        <v>4</v>
      </c>
      <c r="H42" s="20">
        <f>SUM(H35:H41)</f>
        <v>31</v>
      </c>
    </row>
    <row r="43" spans="1:9" x14ac:dyDescent="0.25">
      <c r="B43" s="31"/>
      <c r="C43" s="32"/>
      <c r="D43" s="32"/>
      <c r="E43" s="32"/>
      <c r="F43" s="32"/>
      <c r="G43" s="32"/>
    </row>
    <row r="44" spans="1:9" x14ac:dyDescent="0.25">
      <c r="A44" s="1" t="s">
        <v>35</v>
      </c>
      <c r="B44" s="36"/>
      <c r="C44" s="37"/>
      <c r="D44" s="37"/>
      <c r="E44" s="37"/>
      <c r="F44" s="37"/>
      <c r="G44" s="38">
        <f>G25+G37+G42</f>
        <v>106</v>
      </c>
    </row>
    <row r="45" spans="1:9" x14ac:dyDescent="0.25">
      <c r="A45" s="1"/>
      <c r="B45" s="36"/>
      <c r="C45" s="37"/>
      <c r="D45" s="37"/>
      <c r="E45" s="37"/>
      <c r="F45" s="37"/>
      <c r="G45" s="38"/>
    </row>
    <row r="46" spans="1:9" ht="15.75" thickBot="1" x14ac:dyDescent="0.3">
      <c r="A46" s="1" t="s">
        <v>36</v>
      </c>
      <c r="B46" s="36"/>
      <c r="C46" s="37"/>
      <c r="D46" s="37"/>
      <c r="E46" s="37"/>
      <c r="F46" s="37"/>
      <c r="G46" s="39">
        <f>G44*280</f>
        <v>29680</v>
      </c>
      <c r="H46" s="20">
        <f>H25+H37+H41</f>
        <v>67</v>
      </c>
      <c r="I46" s="1"/>
    </row>
    <row r="47" spans="1:9" ht="15.75" thickTop="1" x14ac:dyDescent="0.25"/>
  </sheetData>
  <mergeCells count="9">
    <mergeCell ref="A39:A40"/>
    <mergeCell ref="B39:E39"/>
    <mergeCell ref="G39:G40"/>
    <mergeCell ref="A4:A5"/>
    <mergeCell ref="B4:F4"/>
    <mergeCell ref="G4:G5"/>
    <mergeCell ref="A27:A28"/>
    <mergeCell ref="B27:F27"/>
    <mergeCell ref="G27:G28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 Accommodation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2013-10-07T08:39:53Z</dcterms:created>
  <dcterms:modified xsi:type="dcterms:W3CDTF">2013-10-07T08:55:37Z</dcterms:modified>
</cp:coreProperties>
</file>