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GTLF\GTLF 2014\"/>
    </mc:Choice>
  </mc:AlternateContent>
  <bookViews>
    <workbookView xWindow="-60" yWindow="4500" windowWidth="23640" windowHeight="5595"/>
  </bookViews>
  <sheets>
    <sheet name="2014 Budget" sheetId="1" r:id="rId1"/>
  </sheets>
  <definedNames>
    <definedName name="_xlnm.Print_Titles" localSheetId="0">'2014 Budget'!$1:$4</definedName>
  </definedNames>
  <calcPr calcId="162913"/>
</workbook>
</file>

<file path=xl/calcChain.xml><?xml version="1.0" encoding="utf-8"?>
<calcChain xmlns="http://schemas.openxmlformats.org/spreadsheetml/2006/main">
  <c r="F86" i="1" l="1"/>
  <c r="F82" i="1"/>
  <c r="F55" i="1" l="1"/>
  <c r="F43" i="1" l="1"/>
  <c r="F65" i="1"/>
  <c r="F62" i="1"/>
  <c r="F48" i="1"/>
  <c r="F84" i="1" l="1"/>
  <c r="G84" i="1"/>
</calcChain>
</file>

<file path=xl/sharedStrings.xml><?xml version="1.0" encoding="utf-8"?>
<sst xmlns="http://schemas.openxmlformats.org/spreadsheetml/2006/main" count="80" uniqueCount="80">
  <si>
    <t xml:space="preserve">Budget </t>
  </si>
  <si>
    <t>Description</t>
  </si>
  <si>
    <t>Sponsored (RM)</t>
  </si>
  <si>
    <t>Remarks</t>
  </si>
  <si>
    <t>1.</t>
  </si>
  <si>
    <t>HONORARIUM</t>
  </si>
  <si>
    <t>Amir Muhammad</t>
  </si>
  <si>
    <t>2.</t>
  </si>
  <si>
    <t>PRODUCTION TEAM</t>
  </si>
  <si>
    <t>Curator</t>
  </si>
  <si>
    <t>3.</t>
  </si>
  <si>
    <t>4.</t>
  </si>
  <si>
    <t>FOOD</t>
  </si>
  <si>
    <t>Writers, moderatios &amp; curator</t>
  </si>
  <si>
    <t>Opening Reception</t>
  </si>
  <si>
    <t>Welcoming Dinner</t>
  </si>
  <si>
    <t>5.</t>
  </si>
  <si>
    <t>VENUE</t>
  </si>
  <si>
    <t>China House/Studio@Straits/Sekeping Victoria</t>
  </si>
  <si>
    <t>6.</t>
  </si>
  <si>
    <t>ACCOMMODATION</t>
  </si>
  <si>
    <t>7.</t>
  </si>
  <si>
    <t>GROUND TRANSPORTATION I</t>
  </si>
  <si>
    <t>PUBLICITY</t>
  </si>
  <si>
    <t>MISC</t>
  </si>
  <si>
    <t>TOTAL</t>
  </si>
  <si>
    <t xml:space="preserve">George Town Literary Festival 2014 </t>
  </si>
  <si>
    <t>Susan Barker</t>
  </si>
  <si>
    <t>Said El Haji</t>
  </si>
  <si>
    <t>Miguel Syjuco</t>
  </si>
  <si>
    <t>Brian Stoddart</t>
  </si>
  <si>
    <t>Bernadette Foley</t>
  </si>
  <si>
    <t>Leila S. Chudori</t>
  </si>
  <si>
    <t>Sudhir Thomas Vadaketh</t>
  </si>
  <si>
    <t>Sonny Liew</t>
  </si>
  <si>
    <t>Ooi Kee Beng</t>
  </si>
  <si>
    <t>Danny Mahes</t>
  </si>
  <si>
    <t>Thomas Wohlfahrt</t>
  </si>
  <si>
    <t>John Krich</t>
  </si>
  <si>
    <t>Sudeep Sen</t>
  </si>
  <si>
    <t>Zan Azlee</t>
  </si>
  <si>
    <t>Arif Rafhan Othman</t>
  </si>
  <si>
    <t>Shivani Sivagurunathan</t>
  </si>
  <si>
    <t>Eddin Khoo</t>
  </si>
  <si>
    <t>Wong Phui Nam</t>
  </si>
  <si>
    <t>Tom Vater</t>
  </si>
  <si>
    <t>Hans Kemp</t>
  </si>
  <si>
    <t>Sharaad Kuttan</t>
  </si>
  <si>
    <t>Maya Tan Abdullah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</si>
  <si>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</si>
  <si>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</si>
  <si>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</si>
  <si>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</si>
  <si>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</si>
  <si>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</si>
  <si>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</si>
  <si>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</si>
  <si>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CK Lam</t>
  </si>
  <si>
    <t>Ken Tho</t>
  </si>
  <si>
    <t>Malachi Edwin Vethamani</t>
  </si>
  <si>
    <t>Sheena Baharudin</t>
  </si>
  <si>
    <t>FLIGHTS (INTERNATIONAL &amp; DOMESTIC)</t>
  </si>
  <si>
    <t>Air fare for writers</t>
  </si>
  <si>
    <t>Air fare for curators</t>
  </si>
  <si>
    <t>Actual Expenses (RM)</t>
  </si>
  <si>
    <t>Chairs</t>
  </si>
  <si>
    <t>Writers - The Royale Bintang Hotel</t>
  </si>
  <si>
    <t xml:space="preserve">Curators </t>
  </si>
  <si>
    <t>PA System &amp; Other misc</t>
  </si>
  <si>
    <t>Photographer</t>
  </si>
  <si>
    <t>Souvenirs - Umbrella</t>
  </si>
  <si>
    <t>Stationeries</t>
  </si>
  <si>
    <t>For Writers &amp; Curator</t>
  </si>
  <si>
    <t>Videographer</t>
  </si>
  <si>
    <t>Website hosting &amp; Design</t>
  </si>
  <si>
    <t xml:space="preserve">Food allowance + petrol for Volunteers </t>
  </si>
  <si>
    <t>Security Guard (3 nights)</t>
  </si>
  <si>
    <t>Appreciation Dinner</t>
  </si>
  <si>
    <t>In-Between- Festival</t>
  </si>
  <si>
    <t>Netherland Embassy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</si>
</sst>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2"/>
      <color rgb="FF222222"/>
      <name val="Calibri"/>
      <family val="2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222222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43" fontId="1" fillId="0" borderId="0" xfId="1" applyFont="1"/>
    <xf numFmtId="43" fontId="3" fillId="0" borderId="0" xfId="1" applyFont="1"/>
    <xf numFmtId="43" fontId="4" fillId="0" borderId="0" xfId="1" applyFont="1"/>
    <xf numFmtId="0" fontId="0" fillId="0" borderId="0" xfId="0" applyBorder="1"/>
    <xf numFmtId="43" fontId="1" fillId="0" borderId="0" xfId="1" applyFont="1" applyBorder="1"/>
    <xf numFmtId="43" fontId="3" fillId="0" borderId="0" xfId="1" applyFont="1" applyBorder="1"/>
    <xf numFmtId="43" fontId="4" fillId="0" borderId="0" xfId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3" fontId="6" fillId="3" borderId="4" xfId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5" xfId="0" quotePrefix="1" applyFont="1" applyBorder="1" applyAlignment="1">
      <alignment horizontal="center"/>
    </xf>
    <xf numFmtId="0" fontId="5" fillId="0" borderId="6" xfId="0" applyFont="1" applyBorder="1"/>
    <xf numFmtId="0" fontId="7" fillId="0" borderId="6" xfId="0" applyFont="1" applyBorder="1"/>
    <xf numFmtId="43" fontId="7" fillId="0" borderId="7" xfId="1" applyFont="1" applyBorder="1"/>
    <xf numFmtId="43" fontId="5" fillId="0" borderId="7" xfId="1" applyFont="1" applyBorder="1"/>
    <xf numFmtId="43" fontId="8" fillId="0" borderId="8" xfId="1" applyFont="1" applyBorder="1"/>
    <xf numFmtId="0" fontId="7" fillId="0" borderId="8" xfId="0" applyFont="1" applyBorder="1"/>
    <xf numFmtId="0" fontId="7" fillId="0" borderId="0" xfId="0" applyFont="1"/>
    <xf numFmtId="0" fontId="7" fillId="4" borderId="9" xfId="0" applyFont="1" applyFill="1" applyBorder="1" applyAlignment="1">
      <alignment vertical="center"/>
    </xf>
    <xf numFmtId="0" fontId="7" fillId="0" borderId="10" xfId="0" applyFont="1" applyBorder="1"/>
    <xf numFmtId="43" fontId="7" fillId="0" borderId="11" xfId="1" applyFont="1" applyBorder="1"/>
    <xf numFmtId="43" fontId="5" fillId="0" borderId="11" xfId="1" applyFont="1" applyBorder="1"/>
    <xf numFmtId="43" fontId="8" fillId="0" borderId="12" xfId="1" applyFont="1" applyBorder="1"/>
    <xf numFmtId="0" fontId="7" fillId="0" borderId="12" xfId="0" applyFont="1" applyBorder="1"/>
    <xf numFmtId="0" fontId="5" fillId="4" borderId="9" xfId="0" applyFont="1" applyFill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/>
    <xf numFmtId="0" fontId="5" fillId="0" borderId="11" xfId="0" quotePrefix="1" applyFont="1" applyBorder="1" applyAlignment="1">
      <alignment horizontal="center"/>
    </xf>
    <xf numFmtId="43" fontId="7" fillId="0" borderId="13" xfId="1" applyFont="1" applyBorder="1"/>
    <xf numFmtId="0" fontId="10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vertical="center"/>
    </xf>
    <xf numFmtId="43" fontId="5" fillId="4" borderId="5" xfId="1" applyFont="1" applyFill="1" applyBorder="1" applyAlignment="1">
      <alignment vertical="center"/>
    </xf>
    <xf numFmtId="43" fontId="5" fillId="4" borderId="11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10" fillId="4" borderId="11" xfId="0" quotePrefix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11" fillId="4" borderId="10" xfId="0" applyFont="1" applyFill="1" applyBorder="1" applyAlignment="1">
      <alignment horizontal="center" vertical="center"/>
    </xf>
    <xf numFmtId="43" fontId="7" fillId="4" borderId="11" xfId="1" applyFont="1" applyFill="1" applyBorder="1" applyAlignment="1">
      <alignment vertical="center"/>
    </xf>
    <xf numFmtId="43" fontId="5" fillId="0" borderId="10" xfId="1" applyFont="1" applyBorder="1"/>
    <xf numFmtId="43" fontId="8" fillId="4" borderId="11" xfId="1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2" xfId="2" applyFont="1" applyFill="1" applyBorder="1" applyAlignment="1">
      <alignment vertical="center"/>
    </xf>
    <xf numFmtId="0" fontId="7" fillId="0" borderId="9" xfId="0" applyFont="1" applyBorder="1"/>
    <xf numFmtId="0" fontId="13" fillId="0" borderId="9" xfId="0" applyFont="1" applyBorder="1" applyAlignment="1">
      <alignment vertical="center" wrapText="1"/>
    </xf>
    <xf numFmtId="0" fontId="5" fillId="0" borderId="14" xfId="0" quotePrefix="1" applyFont="1" applyBorder="1" applyAlignment="1">
      <alignment horizontal="center"/>
    </xf>
    <xf numFmtId="0" fontId="7" fillId="0" borderId="15" xfId="0" applyFont="1" applyBorder="1"/>
    <xf numFmtId="0" fontId="5" fillId="0" borderId="15" xfId="0" applyFont="1" applyBorder="1"/>
    <xf numFmtId="0" fontId="5" fillId="0" borderId="14" xfId="0" applyFont="1" applyBorder="1" applyAlignment="1">
      <alignment horizontal="center"/>
    </xf>
    <xf numFmtId="0" fontId="7" fillId="0" borderId="16" xfId="0" applyFont="1" applyBorder="1"/>
    <xf numFmtId="43" fontId="5" fillId="0" borderId="13" xfId="1" applyFont="1" applyBorder="1"/>
    <xf numFmtId="43" fontId="8" fillId="0" borderId="13" xfId="1" applyFont="1" applyBorder="1"/>
    <xf numFmtId="0" fontId="7" fillId="0" borderId="13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3" fontId="5" fillId="0" borderId="17" xfId="1" applyFont="1" applyBorder="1" applyAlignment="1">
      <alignment horizontal="right"/>
    </xf>
    <xf numFmtId="43" fontId="5" fillId="0" borderId="17" xfId="1" applyFont="1" applyBorder="1"/>
    <xf numFmtId="43" fontId="6" fillId="0" borderId="17" xfId="1" applyFont="1" applyBorder="1"/>
    <xf numFmtId="0" fontId="7" fillId="0" borderId="17" xfId="0" applyFont="1" applyBorder="1"/>
    <xf numFmtId="0" fontId="3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3" fillId="0" borderId="0" xfId="0" applyFont="1" applyAlignment="1">
      <alignment horizontal="center"/>
    </xf>
    <xf numFmtId="43" fontId="5" fillId="0" borderId="0" xfId="1" applyFont="1"/>
    <xf numFmtId="0" fontId="14" fillId="0" borderId="0" xfId="0" applyFont="1" applyAlignment="1">
      <alignment horizontal="right"/>
    </xf>
    <xf numFmtId="0" fontId="7" fillId="0" borderId="21" xfId="0" applyFont="1" applyBorder="1"/>
    <xf numFmtId="43" fontId="7" fillId="0" borderId="14" xfId="1" applyFont="1" applyBorder="1"/>
    <xf numFmtId="43" fontId="5" fillId="0" borderId="14" xfId="1" applyFont="1" applyBorder="1"/>
    <xf numFmtId="43" fontId="8" fillId="0" borderId="22" xfId="1" applyFont="1" applyBorder="1"/>
    <xf numFmtId="0" fontId="7" fillId="0" borderId="22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3" fontId="5" fillId="3" borderId="2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tabSelected="1" view="pageBreakPreview" topLeftCell="A75" zoomScale="85" zoomScaleNormal="85" zoomScaleSheetLayoutView="85" workbookViewId="0">
      <selection activeCell="G91" sqref="G91"/>
    </sheetView>
  </sheetViews>
  <sheetFormatPr defaultRowHeight="15" x14ac:dyDescent="0.25"/>
  <cols>
    <col min="1" max="1" width="3.42578125" customWidth="1"/>
    <col min="2" max="2" width="40" customWidth="1"/>
    <col min="3" max="3" width="28.140625" customWidth="1"/>
    <col min="4" max="4" width="26.7109375" customWidth="1"/>
    <col min="5" max="5" width="15.140625" style="2" customWidth="1"/>
    <col min="6" max="6" width="18.5703125" style="3" customWidth="1"/>
    <col min="7" max="7" width="16.5703125" style="4" customWidth="1"/>
    <col min="8" max="8" width="44.42578125" customWidth="1"/>
  </cols>
  <sheetData>
    <row r="1" spans="1:8" ht="18.75" x14ac:dyDescent="0.3">
      <c r="A1" s="1" t="s">
        <v>26</v>
      </c>
    </row>
    <row r="2" spans="1:8" ht="18.75" x14ac:dyDescent="0.3">
      <c r="A2" s="1" t="s">
        <v>0</v>
      </c>
    </row>
    <row r="3" spans="1:8" x14ac:dyDescent="0.25">
      <c r="A3" s="5"/>
      <c r="B3" s="5"/>
      <c r="C3" s="5"/>
      <c r="D3" s="5"/>
      <c r="E3" s="6"/>
      <c r="F3" s="7"/>
      <c r="G3" s="8"/>
      <c r="H3" s="5"/>
    </row>
    <row r="4" spans="1:8" s="13" customFormat="1" ht="31.5" x14ac:dyDescent="0.25">
      <c r="A4" s="9"/>
      <c r="B4" s="77" t="s">
        <v>1</v>
      </c>
      <c r="C4" s="78"/>
      <c r="D4" s="10"/>
      <c r="E4" s="79" t="s">
        <v>64</v>
      </c>
      <c r="F4" s="80"/>
      <c r="G4" s="11" t="s">
        <v>2</v>
      </c>
      <c r="H4" s="12" t="s">
        <v>3</v>
      </c>
    </row>
    <row r="5" spans="1:8" s="21" customFormat="1" ht="15.75" x14ac:dyDescent="0.25">
      <c r="A5" s="14" t="s">
        <v>4</v>
      </c>
      <c r="B5" s="15" t="s">
        <v>5</v>
      </c>
      <c r="C5" s="16"/>
      <c r="D5" s="16"/>
      <c r="E5" s="17"/>
      <c r="F5" s="18"/>
      <c r="G5" s="19"/>
      <c r="H5" s="20"/>
    </row>
    <row r="6" spans="1:8" s="21" customFormat="1" ht="15.75" x14ac:dyDescent="0.25">
      <c r="A6" s="14"/>
      <c r="B6" s="22" t="s">
        <v>27</v>
      </c>
      <c r="C6" s="23"/>
      <c r="D6" s="23"/>
      <c r="E6" s="24">
        <v>1000</v>
      </c>
      <c r="F6" s="25"/>
      <c r="G6" s="26"/>
      <c r="H6" s="27"/>
    </row>
    <row r="7" spans="1:8" s="21" customFormat="1" ht="15.75" x14ac:dyDescent="0.25">
      <c r="A7" s="14"/>
      <c r="B7" s="22" t="s">
        <v>28</v>
      </c>
      <c r="C7" s="23"/>
      <c r="D7" s="23"/>
      <c r="E7" s="24">
        <v>1000</v>
      </c>
      <c r="F7" s="25"/>
      <c r="G7" s="26"/>
      <c r="H7" s="27"/>
    </row>
    <row r="8" spans="1:8" s="21" customFormat="1" ht="15.75" x14ac:dyDescent="0.25">
      <c r="A8" s="14"/>
      <c r="B8" s="22" t="s">
        <v>29</v>
      </c>
      <c r="C8" s="23"/>
      <c r="D8" s="23"/>
      <c r="E8" s="24">
        <v>1000</v>
      </c>
      <c r="F8" s="25"/>
      <c r="G8" s="26"/>
      <c r="H8" s="27"/>
    </row>
    <row r="9" spans="1:8" s="21" customFormat="1" ht="15.75" x14ac:dyDescent="0.25">
      <c r="A9" s="14"/>
      <c r="B9" s="22" t="s">
        <v>30</v>
      </c>
      <c r="C9" s="23"/>
      <c r="D9" s="23"/>
      <c r="E9" s="24">
        <v>1000</v>
      </c>
      <c r="F9" s="25"/>
      <c r="G9" s="26"/>
      <c r="H9" s="27"/>
    </row>
    <row r="10" spans="1:8" s="21" customFormat="1" ht="15.75" x14ac:dyDescent="0.25">
      <c r="A10" s="14"/>
      <c r="B10" s="22" t="s">
        <v>31</v>
      </c>
      <c r="C10" s="23"/>
      <c r="D10" s="23"/>
      <c r="E10" s="24">
        <v>1000</v>
      </c>
      <c r="F10" s="25"/>
      <c r="G10" s="26"/>
      <c r="H10" s="27"/>
    </row>
    <row r="11" spans="1:8" s="21" customFormat="1" ht="15.75" x14ac:dyDescent="0.25">
      <c r="A11" s="14"/>
      <c r="B11" s="22" t="s">
        <v>32</v>
      </c>
      <c r="C11" s="23"/>
      <c r="D11" s="23"/>
      <c r="E11" s="24">
        <v>1000</v>
      </c>
      <c r="F11" s="25"/>
      <c r="G11" s="26"/>
      <c r="H11" s="27"/>
    </row>
    <row r="12" spans="1:8" s="21" customFormat="1" ht="15.75" x14ac:dyDescent="0.25">
      <c r="A12" s="14"/>
      <c r="B12" s="22" t="s">
        <v>33</v>
      </c>
      <c r="C12" s="23"/>
      <c r="D12" s="23"/>
      <c r="E12" s="24">
        <v>1000</v>
      </c>
      <c r="F12" s="25"/>
      <c r="G12" s="26"/>
      <c r="H12" s="27"/>
    </row>
    <row r="13" spans="1:8" s="21" customFormat="1" ht="15.75" x14ac:dyDescent="0.25">
      <c r="A13" s="14"/>
      <c r="B13" s="22" t="s">
        <v>34</v>
      </c>
      <c r="C13" s="23"/>
      <c r="D13" s="23"/>
      <c r="E13" s="24">
        <v>1000</v>
      </c>
      <c r="F13" s="25"/>
      <c r="G13" s="26"/>
      <c r="H13" s="27"/>
    </row>
    <row r="14" spans="1:8" s="21" customFormat="1" ht="15.75" x14ac:dyDescent="0.25">
      <c r="A14" s="14"/>
      <c r="B14" s="22" t="s">
        <v>35</v>
      </c>
      <c r="C14" s="23"/>
      <c r="D14" s="23"/>
      <c r="E14" s="24">
        <v>1000</v>
      </c>
      <c r="F14" s="25"/>
      <c r="G14" s="26"/>
      <c r="H14" s="27"/>
    </row>
    <row r="15" spans="1:8" s="21" customFormat="1" ht="15.75" x14ac:dyDescent="0.25">
      <c r="A15" s="14"/>
      <c r="B15" s="22" t="s">
        <v>36</v>
      </c>
      <c r="C15" s="23"/>
      <c r="D15" s="23"/>
      <c r="E15" s="24">
        <v>2900</v>
      </c>
      <c r="F15" s="25"/>
      <c r="G15" s="26"/>
      <c r="H15" s="27"/>
    </row>
    <row r="16" spans="1:8" s="21" customFormat="1" ht="15.75" x14ac:dyDescent="0.25">
      <c r="A16" s="14"/>
      <c r="B16" s="22" t="s">
        <v>37</v>
      </c>
      <c r="C16" s="23"/>
      <c r="D16" s="23"/>
      <c r="E16" s="24">
        <v>1000</v>
      </c>
      <c r="F16" s="25"/>
      <c r="G16" s="26"/>
      <c r="H16" s="27"/>
    </row>
    <row r="17" spans="1:8" s="21" customFormat="1" ht="15.75" x14ac:dyDescent="0.25">
      <c r="A17" s="14"/>
      <c r="B17" s="22" t="s">
        <v>38</v>
      </c>
      <c r="C17" s="23"/>
      <c r="D17" s="23"/>
      <c r="E17" s="24">
        <v>1000</v>
      </c>
      <c r="F17" s="25"/>
      <c r="G17" s="26"/>
      <c r="H17" s="27"/>
    </row>
    <row r="18" spans="1:8" s="21" customFormat="1" ht="15.75" x14ac:dyDescent="0.25">
      <c r="A18" s="14"/>
      <c r="B18" s="22" t="s">
        <v>39</v>
      </c>
      <c r="C18" s="23"/>
      <c r="D18" s="23"/>
      <c r="E18" s="24">
        <v>1000</v>
      </c>
      <c r="F18" s="25"/>
      <c r="G18" s="26"/>
      <c r="H18" s="27"/>
    </row>
    <row r="19" spans="1:8" s="21" customFormat="1" ht="15.75" x14ac:dyDescent="0.25">
      <c r="A19" s="14"/>
      <c r="B19" s="22" t="s">
        <v>40</v>
      </c>
      <c r="C19" s="23"/>
      <c r="D19" s="23"/>
      <c r="E19" s="24">
        <v>1000</v>
      </c>
      <c r="F19" s="25"/>
      <c r="G19" s="26"/>
      <c r="H19" s="27"/>
    </row>
    <row r="20" spans="1:8" s="21" customFormat="1" ht="15.75" x14ac:dyDescent="0.25">
      <c r="A20" s="14"/>
      <c r="B20" s="22" t="s">
        <v>41</v>
      </c>
      <c r="C20" s="23"/>
      <c r="D20" s="23"/>
      <c r="E20" s="24">
        <v>1000</v>
      </c>
      <c r="F20" s="25"/>
      <c r="G20" s="26"/>
      <c r="H20" s="27"/>
    </row>
    <row r="21" spans="1:8" s="21" customFormat="1" ht="15.75" x14ac:dyDescent="0.25">
      <c r="A21" s="14"/>
      <c r="B21" s="22" t="s">
        <v>42</v>
      </c>
      <c r="C21" s="23"/>
      <c r="D21" s="23"/>
      <c r="E21" s="24">
        <v>1000</v>
      </c>
      <c r="F21" s="25"/>
      <c r="G21" s="26"/>
      <c r="H21" s="27"/>
    </row>
    <row r="22" spans="1:8" s="21" customFormat="1" ht="15.75" x14ac:dyDescent="0.25">
      <c r="A22" s="14"/>
      <c r="B22" s="22" t="s">
        <v>43</v>
      </c>
      <c r="C22" s="23"/>
      <c r="D22" s="23"/>
      <c r="E22" s="24">
        <v>1500</v>
      </c>
      <c r="F22" s="25"/>
      <c r="G22" s="26"/>
      <c r="H22" s="27"/>
    </row>
    <row r="23" spans="1:8" s="21" customFormat="1" ht="15.75" x14ac:dyDescent="0.25">
      <c r="A23" s="14"/>
      <c r="B23" s="22" t="s">
        <v>44</v>
      </c>
      <c r="C23" s="23"/>
      <c r="D23" s="23"/>
      <c r="E23" s="24">
        <v>1000</v>
      </c>
      <c r="F23" s="25"/>
      <c r="G23" s="26"/>
      <c r="H23" s="27"/>
    </row>
    <row r="24" spans="1:8" s="21" customFormat="1" ht="15.75" x14ac:dyDescent="0.25">
      <c r="A24" s="14"/>
      <c r="B24" s="22" t="s">
        <v>45</v>
      </c>
      <c r="C24" s="23"/>
      <c r="D24" s="23"/>
      <c r="E24" s="24">
        <v>500</v>
      </c>
      <c r="F24" s="25"/>
      <c r="G24" s="26"/>
      <c r="H24" s="27"/>
    </row>
    <row r="25" spans="1:8" s="21" customFormat="1" ht="15.75" x14ac:dyDescent="0.25">
      <c r="A25" s="14"/>
      <c r="B25" s="22" t="s">
        <v>46</v>
      </c>
      <c r="C25" s="23"/>
      <c r="D25" s="23"/>
      <c r="E25" s="24">
        <v>500</v>
      </c>
      <c r="F25" s="25"/>
      <c r="G25" s="26"/>
      <c r="H25" s="27"/>
    </row>
    <row r="26" spans="1:8" s="21" customFormat="1" ht="15.75" x14ac:dyDescent="0.25">
      <c r="A26" s="14"/>
      <c r="B26" s="22" t="s">
        <v>47</v>
      </c>
      <c r="C26" s="23"/>
      <c r="D26" s="23"/>
      <c r="E26" s="24">
        <v>500</v>
      </c>
      <c r="F26" s="25"/>
      <c r="G26" s="26"/>
      <c r="H26" s="27"/>
    </row>
    <row r="27" spans="1:8" s="21" customFormat="1" ht="15.75" x14ac:dyDescent="0.25">
      <c r="A27" s="14"/>
      <c r="B27" s="22" t="s">
        <v>48</v>
      </c>
      <c r="C27" s="23"/>
      <c r="D27" s="23"/>
      <c r="E27" s="24">
        <v>500</v>
      </c>
      <c r="F27" s="25"/>
      <c r="G27" s="26"/>
      <c r="H27" s="27"/>
    </row>
    <row r="28" spans="1:8" s="21" customFormat="1" ht="15.75" x14ac:dyDescent="0.25">
      <c r="A28" s="14"/>
      <c r="B28" s="22" t="s">
        <v>49</v>
      </c>
      <c r="C28" s="23"/>
      <c r="D28" s="23"/>
      <c r="E28" s="24">
        <v>500</v>
      </c>
      <c r="F28" s="25"/>
      <c r="G28" s="26"/>
      <c r="H28" s="27"/>
    </row>
    <row r="29" spans="1:8" s="21" customFormat="1" ht="15.75" x14ac:dyDescent="0.25">
      <c r="A29" s="14"/>
      <c r="B29" s="22" t="s">
        <v>50</v>
      </c>
      <c r="C29" s="23"/>
      <c r="D29" s="23"/>
      <c r="E29" s="24">
        <v>200</v>
      </c>
      <c r="F29" s="25"/>
      <c r="G29" s="26"/>
      <c r="H29" s="27"/>
    </row>
    <row r="30" spans="1:8" s="21" customFormat="1" ht="15.75" x14ac:dyDescent="0.25">
      <c r="A30" s="14"/>
      <c r="B30" s="22" t="s">
        <v>51</v>
      </c>
      <c r="C30" s="23"/>
      <c r="D30" s="23"/>
      <c r="E30" s="24">
        <v>200</v>
      </c>
      <c r="F30" s="25"/>
      <c r="G30" s="26"/>
      <c r="H30" s="27"/>
    </row>
    <row r="31" spans="1:8" s="21" customFormat="1" ht="15.75" x14ac:dyDescent="0.25">
      <c r="A31" s="14"/>
      <c r="B31" s="22" t="s">
        <v>52</v>
      </c>
      <c r="C31" s="23"/>
      <c r="D31" s="23"/>
      <c r="E31" s="24">
        <v>200</v>
      </c>
      <c r="F31" s="25"/>
      <c r="G31" s="26"/>
      <c r="H31" s="27"/>
    </row>
    <row r="32" spans="1:8" s="21" customFormat="1" ht="15.75" x14ac:dyDescent="0.25">
      <c r="A32" s="14"/>
      <c r="B32" s="22" t="s">
        <v>53</v>
      </c>
      <c r="C32" s="23"/>
      <c r="D32" s="23"/>
      <c r="E32" s="24">
        <v>200</v>
      </c>
      <c r="F32" s="25"/>
      <c r="G32" s="26"/>
      <c r="H32" s="27"/>
    </row>
    <row r="33" spans="1:8" s="21" customFormat="1" ht="15.75" x14ac:dyDescent="0.25">
      <c r="A33" s="14"/>
      <c r="B33" s="22" t="s">
        <v>54</v>
      </c>
      <c r="C33" s="23"/>
      <c r="D33" s="23"/>
      <c r="E33" s="24">
        <v>200</v>
      </c>
      <c r="F33" s="25"/>
      <c r="G33" s="26"/>
      <c r="H33" s="27"/>
    </row>
    <row r="34" spans="1:8" s="21" customFormat="1" ht="15.75" x14ac:dyDescent="0.25">
      <c r="A34" s="14"/>
      <c r="B34" s="22" t="s">
        <v>55</v>
      </c>
      <c r="C34" s="23"/>
      <c r="D34" s="23"/>
      <c r="E34" s="24">
        <v>200</v>
      </c>
      <c r="F34" s="25"/>
      <c r="G34" s="26"/>
      <c r="H34" s="27"/>
    </row>
    <row r="35" spans="1:8" s="21" customFormat="1" ht="15.75" x14ac:dyDescent="0.25">
      <c r="A35" s="14"/>
      <c r="B35" s="22" t="s">
        <v>56</v>
      </c>
      <c r="C35" s="23"/>
      <c r="D35" s="23"/>
      <c r="E35" s="24">
        <v>200</v>
      </c>
      <c r="F35" s="25"/>
      <c r="G35" s="26"/>
      <c r="H35" s="27"/>
    </row>
    <row r="36" spans="1:8" s="21" customFormat="1" ht="15.75" x14ac:dyDescent="0.25">
      <c r="A36" s="14"/>
      <c r="B36" s="22" t="s">
        <v>57</v>
      </c>
      <c r="C36" s="23"/>
      <c r="D36" s="23"/>
      <c r="E36" s="24">
        <v>200</v>
      </c>
      <c r="F36" s="25"/>
      <c r="G36" s="26"/>
      <c r="H36" s="27"/>
    </row>
    <row r="37" spans="1:8" s="21" customFormat="1" ht="15.75" x14ac:dyDescent="0.25">
      <c r="A37" s="14"/>
      <c r="B37" s="29" t="s">
        <v>58</v>
      </c>
      <c r="C37" s="23"/>
      <c r="D37" s="23"/>
      <c r="E37" s="24">
        <v>200</v>
      </c>
      <c r="F37" s="25"/>
      <c r="G37" s="26"/>
      <c r="H37" s="27"/>
    </row>
    <row r="38" spans="1:8" s="21" customFormat="1" ht="15.75" x14ac:dyDescent="0.25">
      <c r="A38" s="14"/>
      <c r="B38" s="29" t="s">
        <v>6</v>
      </c>
      <c r="C38" s="23"/>
      <c r="D38" s="23"/>
      <c r="E38" s="24">
        <v>200</v>
      </c>
      <c r="F38" s="25"/>
      <c r="G38" s="26"/>
      <c r="H38" s="27"/>
    </row>
    <row r="39" spans="1:8" s="21" customFormat="1" ht="15.75" x14ac:dyDescent="0.25">
      <c r="A39" s="14"/>
      <c r="B39" s="29" t="s">
        <v>59</v>
      </c>
      <c r="C39" s="23"/>
      <c r="D39" s="23"/>
      <c r="E39" s="24">
        <v>200</v>
      </c>
      <c r="F39" s="25"/>
      <c r="G39" s="26"/>
      <c r="H39" s="27"/>
    </row>
    <row r="40" spans="1:8" s="21" customFormat="1" ht="15.75" x14ac:dyDescent="0.25">
      <c r="A40" s="14"/>
      <c r="B40" s="29" t="s">
        <v>60</v>
      </c>
      <c r="C40" s="23"/>
      <c r="D40" s="23"/>
      <c r="E40" s="24">
        <v>200</v>
      </c>
      <c r="F40" s="25"/>
      <c r="G40" s="26"/>
      <c r="H40" s="27"/>
    </row>
    <row r="41" spans="1:8" s="21" customFormat="1" ht="15.75" x14ac:dyDescent="0.25">
      <c r="A41" s="14"/>
      <c r="B41" s="29" t="s">
        <v>79</v>
      </c>
      <c r="C41" s="23"/>
      <c r="D41" s="23"/>
      <c r="E41" s="24"/>
      <c r="F41" s="25"/>
      <c r="G41" s="26">
        <v>2548</v>
      </c>
      <c r="H41" s="27"/>
    </row>
    <row r="42" spans="1:8" s="21" customFormat="1" ht="15.75" x14ac:dyDescent="0.25">
      <c r="A42" s="30"/>
      <c r="B42" s="31"/>
      <c r="C42" s="23"/>
      <c r="D42" s="23"/>
      <c r="E42" s="24"/>
      <c r="F42" s="25"/>
      <c r="G42" s="26"/>
      <c r="H42" s="27"/>
    </row>
    <row r="43" spans="1:8" s="21" customFormat="1" ht="15.75" x14ac:dyDescent="0.25">
      <c r="A43" s="32" t="s">
        <v>7</v>
      </c>
      <c r="B43" s="31" t="s">
        <v>8</v>
      </c>
      <c r="C43" s="23" t="s">
        <v>9</v>
      </c>
      <c r="D43" s="23"/>
      <c r="E43" s="24">
        <v>15000</v>
      </c>
      <c r="F43" s="25">
        <f>SUM(E6:E43)</f>
        <v>40300</v>
      </c>
      <c r="G43" s="26"/>
      <c r="H43" s="27"/>
    </row>
    <row r="44" spans="1:8" s="21" customFormat="1" ht="15.75" x14ac:dyDescent="0.25">
      <c r="A44" s="34"/>
      <c r="B44" s="28"/>
      <c r="C44" s="35"/>
      <c r="D44" s="35"/>
      <c r="E44" s="36"/>
      <c r="F44" s="37"/>
      <c r="G44" s="38"/>
      <c r="H44" s="39"/>
    </row>
    <row r="45" spans="1:8" s="21" customFormat="1" ht="15.75" x14ac:dyDescent="0.25">
      <c r="A45" s="40" t="s">
        <v>10</v>
      </c>
      <c r="B45" s="28" t="s">
        <v>61</v>
      </c>
      <c r="C45" s="35"/>
      <c r="D45" s="35"/>
      <c r="E45" s="37"/>
      <c r="F45" s="37"/>
      <c r="G45" s="38"/>
      <c r="H45" s="39"/>
    </row>
    <row r="46" spans="1:8" s="21" customFormat="1" ht="15.75" x14ac:dyDescent="0.25">
      <c r="A46" s="34"/>
      <c r="B46" s="22"/>
      <c r="C46" s="41"/>
      <c r="D46" s="42"/>
      <c r="E46" s="43"/>
      <c r="F46" s="44"/>
      <c r="G46" s="45"/>
      <c r="H46" s="46"/>
    </row>
    <row r="47" spans="1:8" s="21" customFormat="1" ht="15.75" x14ac:dyDescent="0.25">
      <c r="A47" s="34"/>
      <c r="B47" s="22" t="s">
        <v>62</v>
      </c>
      <c r="C47" s="41"/>
      <c r="D47" s="42"/>
      <c r="E47" s="43">
        <v>12707</v>
      </c>
      <c r="F47" s="44"/>
      <c r="G47" s="45"/>
      <c r="H47" s="46"/>
    </row>
    <row r="48" spans="1:8" s="21" customFormat="1" ht="15.75" x14ac:dyDescent="0.25">
      <c r="A48" s="34"/>
      <c r="B48" s="22" t="s">
        <v>63</v>
      </c>
      <c r="C48" s="41"/>
      <c r="D48" s="42"/>
      <c r="E48" s="43">
        <v>648.45000000000005</v>
      </c>
      <c r="F48" s="44">
        <f>SUM(E47:E48)</f>
        <v>13355.45</v>
      </c>
      <c r="G48" s="45"/>
      <c r="H48" s="47"/>
    </row>
    <row r="49" spans="1:8" s="21" customFormat="1" ht="15.75" x14ac:dyDescent="0.25">
      <c r="A49" s="34"/>
      <c r="B49" s="22"/>
      <c r="C49" s="41"/>
      <c r="D49" s="42"/>
      <c r="E49" s="43"/>
      <c r="F49" s="44"/>
      <c r="G49" s="45"/>
      <c r="H49" s="46"/>
    </row>
    <row r="50" spans="1:8" s="21" customFormat="1" ht="15.75" x14ac:dyDescent="0.25">
      <c r="A50" s="32" t="s">
        <v>11</v>
      </c>
      <c r="B50" s="49" t="s">
        <v>12</v>
      </c>
      <c r="C50" s="23"/>
      <c r="D50" s="23"/>
      <c r="E50" s="24"/>
      <c r="F50" s="25"/>
      <c r="G50" s="26"/>
      <c r="H50" s="27"/>
    </row>
    <row r="51" spans="1:8" s="21" customFormat="1" ht="15.75" x14ac:dyDescent="0.25">
      <c r="A51" s="32"/>
      <c r="B51" s="29" t="s">
        <v>13</v>
      </c>
      <c r="C51" s="23"/>
      <c r="D51" s="23"/>
      <c r="E51" s="24">
        <v>45</v>
      </c>
      <c r="F51" s="25"/>
      <c r="G51" s="26"/>
      <c r="H51" s="27"/>
    </row>
    <row r="52" spans="1:8" s="21" customFormat="1" ht="15.75" x14ac:dyDescent="0.25">
      <c r="A52" s="32"/>
      <c r="B52" s="29" t="s">
        <v>75</v>
      </c>
      <c r="C52" s="23"/>
      <c r="D52" s="23"/>
      <c r="E52" s="24">
        <v>1200</v>
      </c>
      <c r="F52" s="25"/>
      <c r="G52" s="26"/>
      <c r="H52" s="27"/>
    </row>
    <row r="53" spans="1:8" s="21" customFormat="1" ht="15.75" x14ac:dyDescent="0.25">
      <c r="A53" s="32"/>
      <c r="B53" s="29" t="s">
        <v>14</v>
      </c>
      <c r="C53" s="23"/>
      <c r="D53" s="23"/>
      <c r="E53" s="24">
        <v>2400</v>
      </c>
      <c r="F53" s="25"/>
      <c r="G53" s="26"/>
      <c r="H53" s="27"/>
    </row>
    <row r="54" spans="1:8" s="21" customFormat="1" ht="15.75" x14ac:dyDescent="0.25">
      <c r="A54" s="32"/>
      <c r="B54" s="29" t="s">
        <v>15</v>
      </c>
      <c r="C54" s="23"/>
      <c r="D54" s="23"/>
      <c r="E54" s="24">
        <v>2000</v>
      </c>
      <c r="F54" s="72"/>
      <c r="G54" s="26"/>
      <c r="H54" s="27"/>
    </row>
    <row r="55" spans="1:8" s="21" customFormat="1" ht="15.75" x14ac:dyDescent="0.25">
      <c r="A55" s="32"/>
      <c r="B55" s="29" t="s">
        <v>77</v>
      </c>
      <c r="C55" s="23"/>
      <c r="D55" s="23"/>
      <c r="E55" s="24">
        <v>1818.5</v>
      </c>
      <c r="F55" s="25">
        <f>SUM(E51:E55)</f>
        <v>7463.5</v>
      </c>
      <c r="G55" s="26"/>
      <c r="H55" s="27"/>
    </row>
    <row r="56" spans="1:8" s="21" customFormat="1" ht="15.75" x14ac:dyDescent="0.25">
      <c r="A56" s="32"/>
      <c r="B56" s="29"/>
      <c r="C56" s="23"/>
      <c r="D56" s="23"/>
      <c r="E56" s="24"/>
      <c r="F56" s="72"/>
      <c r="G56" s="26"/>
      <c r="H56" s="27"/>
    </row>
    <row r="57" spans="1:8" s="21" customFormat="1" ht="15.75" x14ac:dyDescent="0.25">
      <c r="A57" s="32" t="s">
        <v>16</v>
      </c>
      <c r="B57" s="49" t="s">
        <v>17</v>
      </c>
      <c r="C57" s="23" t="s">
        <v>18</v>
      </c>
      <c r="D57" s="23"/>
      <c r="E57" s="24"/>
      <c r="F57" s="25">
        <v>1080</v>
      </c>
      <c r="G57" s="26"/>
      <c r="H57" s="27"/>
    </row>
    <row r="58" spans="1:8" s="21" customFormat="1" ht="15.75" x14ac:dyDescent="0.25">
      <c r="A58" s="32"/>
      <c r="B58" s="49"/>
      <c r="C58" s="23"/>
      <c r="D58" s="23"/>
      <c r="E58" s="24"/>
      <c r="F58" s="25"/>
      <c r="G58" s="26"/>
      <c r="H58" s="27"/>
    </row>
    <row r="59" spans="1:8" s="21" customFormat="1" ht="15.75" x14ac:dyDescent="0.25">
      <c r="A59" s="32"/>
      <c r="B59" s="49"/>
      <c r="C59" s="23"/>
      <c r="D59" s="23"/>
      <c r="E59" s="24"/>
      <c r="F59" s="25"/>
      <c r="G59" s="26"/>
      <c r="H59" s="27"/>
    </row>
    <row r="60" spans="1:8" s="21" customFormat="1" ht="15.75" x14ac:dyDescent="0.25">
      <c r="A60" s="30"/>
      <c r="B60" s="29"/>
      <c r="C60" s="23"/>
      <c r="D60" s="23"/>
      <c r="E60" s="24"/>
      <c r="F60" s="25"/>
      <c r="G60" s="26"/>
      <c r="H60" s="27"/>
    </row>
    <row r="61" spans="1:8" s="21" customFormat="1" ht="15.75" x14ac:dyDescent="0.25">
      <c r="A61" s="32" t="s">
        <v>19</v>
      </c>
      <c r="B61" s="49" t="s">
        <v>20</v>
      </c>
      <c r="C61" s="23" t="s">
        <v>66</v>
      </c>
      <c r="D61" s="23"/>
      <c r="E61" s="24">
        <v>24749.5</v>
      </c>
      <c r="F61" s="25"/>
      <c r="G61" s="26"/>
      <c r="H61" s="27"/>
    </row>
    <row r="62" spans="1:8" s="21" customFormat="1" ht="15.75" x14ac:dyDescent="0.25">
      <c r="A62" s="32"/>
      <c r="B62" s="49"/>
      <c r="C62" s="23" t="s">
        <v>67</v>
      </c>
      <c r="D62" s="23"/>
      <c r="E62" s="24">
        <v>222.6</v>
      </c>
      <c r="F62" s="25">
        <f>SUM(E61:E62)</f>
        <v>24972.1</v>
      </c>
      <c r="G62" s="26"/>
      <c r="H62" s="27"/>
    </row>
    <row r="63" spans="1:8" s="21" customFormat="1" ht="15.75" x14ac:dyDescent="0.25">
      <c r="A63" s="30"/>
      <c r="B63" s="29"/>
      <c r="C63" s="23"/>
      <c r="D63" s="23"/>
      <c r="E63" s="24"/>
      <c r="F63" s="25"/>
      <c r="G63" s="26"/>
      <c r="H63" s="27"/>
    </row>
    <row r="64" spans="1:8" s="21" customFormat="1" ht="15.75" x14ac:dyDescent="0.25">
      <c r="A64" s="32" t="s">
        <v>21</v>
      </c>
      <c r="B64" s="49" t="s">
        <v>22</v>
      </c>
      <c r="C64" s="23"/>
      <c r="D64" s="23"/>
      <c r="E64" s="24"/>
      <c r="F64" s="25"/>
      <c r="G64" s="26"/>
      <c r="H64" s="27"/>
    </row>
    <row r="65" spans="1:8" s="21" customFormat="1" ht="15.75" x14ac:dyDescent="0.25">
      <c r="A65" s="30"/>
      <c r="B65" s="49"/>
      <c r="C65" s="23" t="s">
        <v>72</v>
      </c>
      <c r="D65" s="23"/>
      <c r="E65" s="24">
        <v>1763.7</v>
      </c>
      <c r="F65" s="25">
        <f>SUM(E64:E65)</f>
        <v>1763.7</v>
      </c>
      <c r="G65" s="26"/>
      <c r="H65" s="27"/>
    </row>
    <row r="66" spans="1:8" s="21" customFormat="1" ht="15.75" x14ac:dyDescent="0.25">
      <c r="A66" s="30"/>
      <c r="B66" s="31"/>
      <c r="C66" s="23"/>
      <c r="D66" s="23"/>
      <c r="E66" s="24"/>
      <c r="F66" s="25"/>
      <c r="G66" s="26"/>
      <c r="H66" s="27"/>
    </row>
    <row r="67" spans="1:8" s="21" customFormat="1" ht="15.75" x14ac:dyDescent="0.25">
      <c r="A67" s="32">
        <v>8</v>
      </c>
      <c r="B67" s="31" t="s">
        <v>23</v>
      </c>
      <c r="C67" s="23" t="s">
        <v>74</v>
      </c>
      <c r="D67" s="23"/>
      <c r="E67" s="24"/>
      <c r="F67" s="25">
        <v>4160</v>
      </c>
      <c r="G67" s="26"/>
      <c r="H67" s="27"/>
    </row>
    <row r="68" spans="1:8" s="21" customFormat="1" ht="15.75" x14ac:dyDescent="0.25">
      <c r="A68" s="32"/>
      <c r="B68" s="31"/>
      <c r="C68" s="23"/>
      <c r="D68" s="23"/>
      <c r="E68" s="24"/>
      <c r="F68" s="25"/>
      <c r="G68" s="26"/>
      <c r="H68" s="27"/>
    </row>
    <row r="69" spans="1:8" s="21" customFormat="1" ht="15.75" x14ac:dyDescent="0.25">
      <c r="A69" s="32"/>
      <c r="B69" s="31"/>
      <c r="C69" s="23"/>
      <c r="D69" s="23"/>
      <c r="E69" s="24"/>
      <c r="F69" s="25"/>
      <c r="G69" s="26"/>
      <c r="H69" s="27"/>
    </row>
    <row r="70" spans="1:8" s="21" customFormat="1" ht="15.75" x14ac:dyDescent="0.25">
      <c r="A70" s="32">
        <v>9</v>
      </c>
      <c r="B70" s="31" t="s">
        <v>24</v>
      </c>
      <c r="C70" s="23"/>
      <c r="D70" s="23"/>
      <c r="E70" s="24"/>
      <c r="F70" s="25"/>
      <c r="G70" s="26"/>
      <c r="H70" s="27"/>
    </row>
    <row r="71" spans="1:8" s="21" customFormat="1" ht="15.75" x14ac:dyDescent="0.25">
      <c r="A71" s="32"/>
      <c r="B71" s="48" t="s">
        <v>68</v>
      </c>
      <c r="C71" s="23"/>
      <c r="D71" s="23"/>
      <c r="E71" s="24">
        <v>3700</v>
      </c>
      <c r="F71" s="25"/>
      <c r="G71" s="26"/>
      <c r="H71" s="27"/>
    </row>
    <row r="72" spans="1:8" s="21" customFormat="1" ht="15.75" x14ac:dyDescent="0.25">
      <c r="A72" s="32"/>
      <c r="B72" s="48" t="s">
        <v>70</v>
      </c>
      <c r="C72" s="23"/>
      <c r="D72" s="23"/>
      <c r="E72" s="24">
        <v>2400</v>
      </c>
      <c r="F72" s="25"/>
      <c r="G72" s="26"/>
      <c r="H72" s="27"/>
    </row>
    <row r="73" spans="1:8" s="21" customFormat="1" ht="15.75" x14ac:dyDescent="0.25">
      <c r="A73" s="50"/>
      <c r="B73" s="51" t="s">
        <v>69</v>
      </c>
      <c r="C73" s="51"/>
      <c r="D73" s="23"/>
      <c r="E73" s="24">
        <v>2000</v>
      </c>
      <c r="F73" s="25"/>
      <c r="G73" s="26"/>
      <c r="H73" s="27"/>
    </row>
    <row r="74" spans="1:8" s="21" customFormat="1" ht="15.75" x14ac:dyDescent="0.25">
      <c r="A74" s="50"/>
      <c r="B74" s="51" t="s">
        <v>71</v>
      </c>
      <c r="C74" s="51"/>
      <c r="D74" s="23"/>
      <c r="E74" s="24">
        <v>412.4</v>
      </c>
      <c r="F74" s="25"/>
      <c r="G74" s="26"/>
      <c r="H74" s="27"/>
    </row>
    <row r="75" spans="1:8" s="21" customFormat="1" ht="15.75" x14ac:dyDescent="0.25">
      <c r="A75" s="50"/>
      <c r="B75" s="51" t="s">
        <v>73</v>
      </c>
      <c r="C75" s="51"/>
      <c r="D75" s="23"/>
      <c r="E75" s="24">
        <v>4800</v>
      </c>
      <c r="F75" s="25"/>
      <c r="G75" s="26"/>
      <c r="H75" s="27"/>
    </row>
    <row r="76" spans="1:8" s="21" customFormat="1" ht="15.75" x14ac:dyDescent="0.25">
      <c r="A76" s="50"/>
      <c r="B76" s="51" t="s">
        <v>65</v>
      </c>
      <c r="C76" s="51"/>
      <c r="D76" s="23"/>
      <c r="E76" s="24">
        <v>2420</v>
      </c>
      <c r="F76" s="72"/>
      <c r="G76" s="26"/>
      <c r="H76" s="27"/>
    </row>
    <row r="77" spans="1:8" s="21" customFormat="1" ht="15.75" x14ac:dyDescent="0.25">
      <c r="A77" s="50"/>
      <c r="B77" s="51" t="s">
        <v>76</v>
      </c>
      <c r="C77" s="51"/>
      <c r="D77" s="51"/>
      <c r="E77" s="73">
        <v>100</v>
      </c>
      <c r="F77" s="74"/>
      <c r="G77" s="75"/>
      <c r="H77" s="76"/>
    </row>
    <row r="78" spans="1:8" s="21" customFormat="1" ht="15.75" x14ac:dyDescent="0.25">
      <c r="A78" s="50"/>
      <c r="B78" s="51"/>
      <c r="C78" s="51"/>
      <c r="D78" s="51"/>
      <c r="E78" s="73"/>
      <c r="F78" s="74"/>
      <c r="G78" s="75"/>
      <c r="H78" s="76"/>
    </row>
    <row r="79" spans="1:8" s="21" customFormat="1" ht="15.75" x14ac:dyDescent="0.25">
      <c r="A79" s="50">
        <v>10</v>
      </c>
      <c r="B79" s="52" t="s">
        <v>78</v>
      </c>
      <c r="C79" s="51"/>
      <c r="D79" s="51"/>
      <c r="E79" s="73"/>
      <c r="F79" s="74">
        <v>20000</v>
      </c>
      <c r="G79" s="75"/>
      <c r="H79" s="76"/>
    </row>
    <row r="80" spans="1:8" s="21" customFormat="1" ht="15.75" x14ac:dyDescent="0.25">
      <c r="A80" s="50"/>
      <c r="B80" s="51"/>
      <c r="C80" s="51"/>
      <c r="D80" s="51"/>
      <c r="E80" s="73"/>
      <c r="F80" s="25"/>
      <c r="G80" s="75"/>
      <c r="H80" s="76"/>
    </row>
    <row r="81" spans="1:8" s="21" customFormat="1" ht="15.75" x14ac:dyDescent="0.25">
      <c r="A81" s="50"/>
      <c r="B81" s="51"/>
      <c r="C81" s="51"/>
      <c r="D81" s="51"/>
      <c r="E81" s="73"/>
      <c r="F81" s="74"/>
      <c r="G81" s="75"/>
      <c r="H81" s="76"/>
    </row>
    <row r="82" spans="1:8" s="21" customFormat="1" ht="15.75" x14ac:dyDescent="0.25">
      <c r="A82" s="50"/>
      <c r="B82" s="51"/>
      <c r="C82" s="51"/>
      <c r="D82" s="51"/>
      <c r="E82" s="73"/>
      <c r="F82" s="25">
        <f>SUM(E71:E81)</f>
        <v>15832.4</v>
      </c>
      <c r="G82" s="75"/>
      <c r="H82" s="76"/>
    </row>
    <row r="83" spans="1:8" s="21" customFormat="1" ht="15.75" x14ac:dyDescent="0.25">
      <c r="A83" s="53"/>
      <c r="B83" s="51"/>
      <c r="C83" s="51"/>
      <c r="D83" s="54"/>
      <c r="E83" s="33"/>
      <c r="F83" s="55"/>
      <c r="G83" s="56"/>
      <c r="H83" s="57"/>
    </row>
    <row r="84" spans="1:8" s="21" customFormat="1" ht="16.5" thickBot="1" x14ac:dyDescent="0.3">
      <c r="A84" s="58"/>
      <c r="B84" s="59" t="s">
        <v>25</v>
      </c>
      <c r="C84" s="60"/>
      <c r="D84" s="61"/>
      <c r="E84" s="62"/>
      <c r="F84" s="63">
        <f>F43+F48+F55+F57+F62+F65+F67+F82+F79</f>
        <v>128927.14999999998</v>
      </c>
      <c r="G84" s="64">
        <f>SUM(G5:G83)</f>
        <v>2548</v>
      </c>
      <c r="H84" s="65"/>
    </row>
    <row r="85" spans="1:8" x14ac:dyDescent="0.25">
      <c r="A85" s="66"/>
      <c r="B85" s="67"/>
      <c r="C85" s="67"/>
      <c r="D85" s="67"/>
      <c r="H85" s="68"/>
    </row>
    <row r="86" spans="1:8" ht="15.75" x14ac:dyDescent="0.25">
      <c r="A86" s="69"/>
      <c r="B86" s="68"/>
      <c r="C86" s="68"/>
      <c r="D86" s="68"/>
      <c r="F86" s="70">
        <f>+F84-G84</f>
        <v>126379.14999999998</v>
      </c>
      <c r="H86" s="71"/>
    </row>
    <row r="87" spans="1:8" x14ac:dyDescent="0.25">
      <c r="A87" s="69"/>
      <c r="B87" s="68"/>
      <c r="C87" s="68"/>
      <c r="D87" s="2"/>
      <c r="E87" s="6"/>
      <c r="H87" s="68"/>
    </row>
    <row r="88" spans="1:8" x14ac:dyDescent="0.25">
      <c r="A88" s="69"/>
      <c r="B88" s="68"/>
      <c r="C88" s="68"/>
      <c r="D88" s="68"/>
      <c r="H88" s="68"/>
    </row>
    <row r="89" spans="1:8" x14ac:dyDescent="0.25">
      <c r="A89" s="69"/>
      <c r="B89" s="68"/>
      <c r="C89" s="68"/>
      <c r="D89" s="68"/>
      <c r="H89" s="68"/>
    </row>
    <row r="90" spans="1:8" x14ac:dyDescent="0.25">
      <c r="A90" s="69"/>
      <c r="B90" s="68"/>
      <c r="C90" s="68"/>
      <c r="D90" s="68"/>
      <c r="H90" s="68"/>
    </row>
    <row r="91" spans="1:8" x14ac:dyDescent="0.25">
      <c r="A91" s="69"/>
      <c r="B91" s="68"/>
      <c r="C91" s="68"/>
      <c r="D91" s="68"/>
      <c r="H91" s="68"/>
    </row>
    <row r="92" spans="1:8" x14ac:dyDescent="0.25">
      <c r="A92" s="69"/>
      <c r="B92" s="68"/>
      <c r="C92" s="68"/>
      <c r="D92" s="68"/>
      <c r="H92" s="68"/>
    </row>
    <row r="93" spans="1:8" x14ac:dyDescent="0.25">
      <c r="A93" s="69"/>
      <c r="B93" s="68"/>
      <c r="C93" s="68"/>
      <c r="D93" s="68"/>
      <c r="H93" s="68"/>
    </row>
    <row r="94" spans="1:8" x14ac:dyDescent="0.25">
      <c r="A94" s="69"/>
      <c r="B94" s="68"/>
      <c r="C94" s="68"/>
      <c r="D94" s="68"/>
      <c r="H94" s="68"/>
    </row>
    <row r="95" spans="1:8" x14ac:dyDescent="0.25">
      <c r="A95" s="69"/>
      <c r="B95" s="68"/>
      <c r="C95" s="68"/>
      <c r="D95" s="68"/>
      <c r="H95" s="68"/>
    </row>
    <row r="96" spans="1:8" x14ac:dyDescent="0.25">
      <c r="A96" s="69"/>
      <c r="B96" s="68"/>
      <c r="C96" s="68"/>
      <c r="D96" s="68"/>
      <c r="H96" s="68"/>
    </row>
    <row r="97" spans="1:8" x14ac:dyDescent="0.25">
      <c r="A97" s="69"/>
      <c r="B97" s="68"/>
      <c r="C97" s="68"/>
      <c r="D97" s="68"/>
      <c r="H97" s="68"/>
    </row>
    <row r="98" spans="1:8" x14ac:dyDescent="0.25">
      <c r="A98" s="69"/>
      <c r="B98" s="68"/>
      <c r="C98" s="68"/>
      <c r="D98" s="68"/>
      <c r="H98" s="68"/>
    </row>
    <row r="99" spans="1:8" x14ac:dyDescent="0.25">
      <c r="A99" s="69"/>
      <c r="B99" s="68"/>
      <c r="C99" s="68"/>
      <c r="D99" s="68"/>
      <c r="H99" s="68"/>
    </row>
    <row r="100" spans="1:8" x14ac:dyDescent="0.25">
      <c r="A100" s="69"/>
      <c r="B100" s="68"/>
      <c r="C100" s="68"/>
      <c r="D100" s="68"/>
      <c r="H100" s="68"/>
    </row>
    <row r="101" spans="1:8" x14ac:dyDescent="0.25">
      <c r="A101" s="69"/>
      <c r="B101" s="68"/>
      <c r="C101" s="68"/>
      <c r="D101" s="68"/>
      <c r="H101" s="68"/>
    </row>
    <row r="102" spans="1:8" x14ac:dyDescent="0.25">
      <c r="A102" s="69"/>
      <c r="B102" s="68"/>
      <c r="C102" s="68"/>
      <c r="D102" s="68"/>
      <c r="H102" s="68"/>
    </row>
    <row r="103" spans="1:8" x14ac:dyDescent="0.25">
      <c r="A103" s="69"/>
      <c r="B103" s="68"/>
      <c r="C103" s="68"/>
      <c r="D103" s="68"/>
      <c r="H103" s="68"/>
    </row>
    <row r="104" spans="1:8" x14ac:dyDescent="0.25">
      <c r="A104" s="69"/>
      <c r="B104" s="68"/>
      <c r="C104" s="68"/>
      <c r="D104" s="68"/>
      <c r="H104" s="68"/>
    </row>
    <row r="105" spans="1:8" x14ac:dyDescent="0.25">
      <c r="A105" s="69"/>
      <c r="B105" s="68"/>
      <c r="C105" s="68"/>
      <c r="D105" s="68"/>
      <c r="H105" s="68"/>
    </row>
    <row r="106" spans="1:8" x14ac:dyDescent="0.25">
      <c r="B106" s="68"/>
      <c r="C106" s="68"/>
      <c r="D106" s="68"/>
      <c r="H106" s="68"/>
    </row>
    <row r="107" spans="1:8" x14ac:dyDescent="0.25">
      <c r="B107" s="68"/>
      <c r="C107" s="68"/>
      <c r="D107" s="68"/>
      <c r="H107" s="68"/>
    </row>
    <row r="108" spans="1:8" x14ac:dyDescent="0.25">
      <c r="B108" s="68"/>
      <c r="C108" s="68"/>
      <c r="D108" s="68"/>
      <c r="H108" s="68"/>
    </row>
    <row r="109" spans="1:8" x14ac:dyDescent="0.25">
      <c r="B109" s="68"/>
      <c r="C109" s="68"/>
      <c r="D109" s="68"/>
      <c r="H109" s="68"/>
    </row>
    <row r="110" spans="1:8" x14ac:dyDescent="0.25">
      <c r="B110" s="68"/>
      <c r="C110" s="68"/>
      <c r="D110" s="68"/>
      <c r="H110" s="68"/>
    </row>
    <row r="111" spans="1:8" x14ac:dyDescent="0.25">
      <c r="B111" s="68"/>
      <c r="C111" s="68"/>
      <c r="D111" s="68"/>
      <c r="H111" s="68"/>
    </row>
    <row r="112" spans="1:8" x14ac:dyDescent="0.25">
      <c r="B112" s="68"/>
      <c r="C112" s="68"/>
      <c r="D112" s="68"/>
      <c r="H112" s="68"/>
    </row>
    <row r="113" spans="2:8" x14ac:dyDescent="0.25">
      <c r="B113" s="68"/>
      <c r="C113" s="68"/>
      <c r="D113" s="68"/>
      <c r="H113" s="68"/>
    </row>
    <row r="114" spans="2:8" x14ac:dyDescent="0.25">
      <c r="B114" s="68"/>
      <c r="C114" s="68"/>
      <c r="D114" s="68"/>
      <c r="H114" s="68"/>
    </row>
    <row r="115" spans="2:8" x14ac:dyDescent="0.25">
      <c r="B115" s="68"/>
      <c r="C115" s="68"/>
      <c r="D115" s="68"/>
      <c r="H115" s="68"/>
    </row>
    <row r="116" spans="2:8" x14ac:dyDescent="0.25">
      <c r="B116" s="68"/>
      <c r="C116" s="68"/>
      <c r="D116" s="68"/>
      <c r="H116" s="68"/>
    </row>
    <row r="117" spans="2:8" x14ac:dyDescent="0.25">
      <c r="B117" s="68"/>
      <c r="C117" s="68"/>
      <c r="D117" s="68"/>
      <c r="H117" s="68"/>
    </row>
    <row r="118" spans="2:8" x14ac:dyDescent="0.25">
      <c r="B118" s="68"/>
      <c r="C118" s="68"/>
      <c r="D118" s="68"/>
      <c r="H118" s="68"/>
    </row>
    <row r="119" spans="2:8" x14ac:dyDescent="0.25">
      <c r="B119" s="68"/>
      <c r="C119" s="68"/>
      <c r="D119" s="68"/>
      <c r="H119" s="68"/>
    </row>
    <row r="120" spans="2:8" x14ac:dyDescent="0.25">
      <c r="B120" s="68"/>
      <c r="C120" s="68"/>
      <c r="D120" s="68"/>
      <c r="H120" s="68"/>
    </row>
    <row r="121" spans="2:8" x14ac:dyDescent="0.25">
      <c r="B121" s="68"/>
      <c r="C121" s="68"/>
      <c r="D121" s="68"/>
      <c r="H121" s="68"/>
    </row>
    <row r="122" spans="2:8" x14ac:dyDescent="0.25">
      <c r="B122" s="68"/>
      <c r="C122" s="68"/>
      <c r="D122" s="68"/>
      <c r="H122" s="68"/>
    </row>
    <row r="123" spans="2:8" x14ac:dyDescent="0.25">
      <c r="B123" s="68"/>
      <c r="C123" s="68"/>
      <c r="D123" s="68"/>
      <c r="H123" s="68"/>
    </row>
    <row r="124" spans="2:8" x14ac:dyDescent="0.25">
      <c r="B124" s="68"/>
      <c r="C124" s="68"/>
      <c r="D124" s="68"/>
      <c r="H124" s="68"/>
    </row>
    <row r="125" spans="2:8" x14ac:dyDescent="0.25">
      <c r="B125" s="68"/>
      <c r="C125" s="68"/>
      <c r="D125" s="68"/>
      <c r="H125" s="68"/>
    </row>
    <row r="126" spans="2:8" x14ac:dyDescent="0.25">
      <c r="B126" s="68"/>
      <c r="C126" s="68"/>
      <c r="D126" s="68"/>
      <c r="H126" s="68"/>
    </row>
    <row r="127" spans="2:8" x14ac:dyDescent="0.25">
      <c r="B127" s="68"/>
      <c r="C127" s="68"/>
      <c r="D127" s="68"/>
      <c r="H127" s="68"/>
    </row>
    <row r="128" spans="2:8" x14ac:dyDescent="0.25">
      <c r="B128" s="68"/>
      <c r="C128" s="68"/>
      <c r="D128" s="68"/>
      <c r="H128" s="68"/>
    </row>
    <row r="129" spans="2:8" x14ac:dyDescent="0.25">
      <c r="B129" s="68"/>
      <c r="C129" s="68"/>
      <c r="D129" s="68"/>
      <c r="H129" s="68"/>
    </row>
    <row r="130" spans="2:8" x14ac:dyDescent="0.25">
      <c r="B130" s="68"/>
      <c r="C130" s="68"/>
      <c r="D130" s="68"/>
      <c r="H130" s="68"/>
    </row>
    <row r="131" spans="2:8" x14ac:dyDescent="0.25">
      <c r="B131" s="68"/>
      <c r="C131" s="68"/>
      <c r="D131" s="68"/>
      <c r="H131" s="68"/>
    </row>
    <row r="132" spans="2:8" x14ac:dyDescent="0.25">
      <c r="B132" s="68"/>
      <c r="C132" s="68"/>
      <c r="D132" s="68"/>
      <c r="H132" s="68"/>
    </row>
    <row r="133" spans="2:8" x14ac:dyDescent="0.25">
      <c r="B133" s="68"/>
      <c r="C133" s="68"/>
      <c r="D133" s="68"/>
      <c r="H133" s="68"/>
    </row>
    <row r="134" spans="2:8" x14ac:dyDescent="0.25">
      <c r="B134" s="68"/>
      <c r="C134" s="68"/>
      <c r="D134" s="68"/>
      <c r="H134" s="68"/>
    </row>
    <row r="135" spans="2:8" x14ac:dyDescent="0.25">
      <c r="B135" s="68"/>
      <c r="C135" s="68"/>
      <c r="D135" s="68"/>
      <c r="H135" s="68"/>
    </row>
    <row r="136" spans="2:8" x14ac:dyDescent="0.25">
      <c r="B136" s="68"/>
      <c r="C136" s="68"/>
      <c r="D136" s="68"/>
      <c r="H136" s="68"/>
    </row>
    <row r="137" spans="2:8" x14ac:dyDescent="0.25">
      <c r="B137" s="68"/>
      <c r="C137" s="68"/>
      <c r="D137" s="68"/>
      <c r="H137" s="68"/>
    </row>
    <row r="138" spans="2:8" x14ac:dyDescent="0.25">
      <c r="B138" s="68"/>
      <c r="C138" s="68"/>
      <c r="D138" s="68"/>
      <c r="H138" s="68"/>
    </row>
    <row r="139" spans="2:8" x14ac:dyDescent="0.25">
      <c r="B139" s="68"/>
      <c r="C139" s="68"/>
      <c r="D139" s="68"/>
      <c r="H139" s="68"/>
    </row>
    <row r="140" spans="2:8" x14ac:dyDescent="0.25">
      <c r="B140" s="68"/>
      <c r="C140" s="68"/>
      <c r="D140" s="68"/>
      <c r="H140" s="68"/>
    </row>
    <row r="141" spans="2:8" x14ac:dyDescent="0.25">
      <c r="B141" s="68"/>
      <c r="C141" s="68"/>
      <c r="D141" s="68"/>
      <c r="H141" s="68"/>
    </row>
    <row r="142" spans="2:8" x14ac:dyDescent="0.25">
      <c r="B142" s="68"/>
      <c r="C142" s="68"/>
      <c r="D142" s="68"/>
      <c r="H142" s="68"/>
    </row>
    <row r="143" spans="2:8" x14ac:dyDescent="0.25">
      <c r="B143" s="68"/>
      <c r="C143" s="68"/>
      <c r="D143" s="68"/>
      <c r="H143" s="68"/>
    </row>
    <row r="144" spans="2:8" x14ac:dyDescent="0.25">
      <c r="B144" s="68"/>
      <c r="C144" s="68"/>
      <c r="D144" s="68"/>
      <c r="H144" s="68"/>
    </row>
    <row r="145" spans="2:8" x14ac:dyDescent="0.25">
      <c r="B145" s="68"/>
      <c r="C145" s="68"/>
      <c r="D145" s="68"/>
      <c r="H145" s="68"/>
    </row>
    <row r="146" spans="2:8" x14ac:dyDescent="0.25">
      <c r="B146" s="68"/>
      <c r="C146" s="68"/>
      <c r="D146" s="68"/>
      <c r="H146" s="68"/>
    </row>
    <row r="147" spans="2:8" x14ac:dyDescent="0.25">
      <c r="B147" s="68"/>
      <c r="C147" s="68"/>
      <c r="D147" s="68"/>
      <c r="H147" s="68"/>
    </row>
    <row r="148" spans="2:8" x14ac:dyDescent="0.25">
      <c r="B148" s="68"/>
      <c r="C148" s="68"/>
      <c r="D148" s="68"/>
      <c r="H148" s="68"/>
    </row>
    <row r="149" spans="2:8" x14ac:dyDescent="0.25">
      <c r="B149" s="68"/>
      <c r="C149" s="68"/>
      <c r="D149" s="68"/>
      <c r="H149" s="68"/>
    </row>
    <row r="150" spans="2:8" x14ac:dyDescent="0.25">
      <c r="B150" s="68"/>
      <c r="C150" s="68"/>
      <c r="D150" s="68"/>
      <c r="H150" s="68"/>
    </row>
    <row r="151" spans="2:8" x14ac:dyDescent="0.25">
      <c r="B151" s="68"/>
      <c r="C151" s="68"/>
      <c r="D151" s="68"/>
      <c r="H151" s="68"/>
    </row>
    <row r="152" spans="2:8" x14ac:dyDescent="0.25">
      <c r="B152" s="68"/>
      <c r="C152" s="68"/>
      <c r="D152" s="68"/>
      <c r="H152" s="68"/>
    </row>
    <row r="153" spans="2:8" x14ac:dyDescent="0.25">
      <c r="B153" s="68"/>
      <c r="C153" s="68"/>
      <c r="D153" s="68"/>
      <c r="H153" s="68"/>
    </row>
    <row r="154" spans="2:8" x14ac:dyDescent="0.25">
      <c r="B154" s="68"/>
      <c r="C154" s="68"/>
      <c r="D154" s="68"/>
      <c r="H154" s="68"/>
    </row>
    <row r="155" spans="2:8" x14ac:dyDescent="0.25">
      <c r="B155" s="68"/>
      <c r="C155" s="68"/>
      <c r="D155" s="68"/>
      <c r="H155" s="68"/>
    </row>
    <row r="156" spans="2:8" x14ac:dyDescent="0.25">
      <c r="B156" s="68"/>
      <c r="C156" s="68"/>
      <c r="D156" s="68"/>
      <c r="H156" s="68"/>
    </row>
    <row r="157" spans="2:8" x14ac:dyDescent="0.25">
      <c r="B157" s="68"/>
      <c r="C157" s="68"/>
      <c r="D157" s="68"/>
      <c r="H157" s="68"/>
    </row>
    <row r="158" spans="2:8" x14ac:dyDescent="0.25">
      <c r="B158" s="68"/>
      <c r="C158" s="68"/>
      <c r="D158" s="68"/>
      <c r="H158" s="68"/>
    </row>
    <row r="159" spans="2:8" x14ac:dyDescent="0.25">
      <c r="B159" s="68"/>
      <c r="C159" s="68"/>
      <c r="D159" s="68"/>
      <c r="H159" s="68"/>
    </row>
    <row r="160" spans="2:8" x14ac:dyDescent="0.25">
      <c r="B160" s="68"/>
      <c r="C160" s="68"/>
      <c r="D160" s="68"/>
      <c r="H160" s="68"/>
    </row>
    <row r="161" spans="2:8" x14ac:dyDescent="0.25">
      <c r="B161" s="68"/>
      <c r="C161" s="68"/>
      <c r="D161" s="68"/>
      <c r="H161" s="68"/>
    </row>
    <row r="162" spans="2:8" x14ac:dyDescent="0.25">
      <c r="B162" s="68"/>
      <c r="C162" s="68"/>
      <c r="D162" s="68"/>
      <c r="H162" s="68"/>
    </row>
    <row r="163" spans="2:8" x14ac:dyDescent="0.25">
      <c r="B163" s="68"/>
      <c r="C163" s="68"/>
      <c r="D163" s="68"/>
      <c r="H163" s="68"/>
    </row>
    <row r="164" spans="2:8" x14ac:dyDescent="0.25">
      <c r="B164" s="68"/>
      <c r="C164" s="68"/>
      <c r="D164" s="68"/>
      <c r="H164" s="68"/>
    </row>
    <row r="165" spans="2:8" x14ac:dyDescent="0.25">
      <c r="B165" s="68"/>
      <c r="C165" s="68"/>
      <c r="D165" s="68"/>
      <c r="H165" s="68"/>
    </row>
    <row r="166" spans="2:8" x14ac:dyDescent="0.25">
      <c r="B166" s="68"/>
      <c r="C166" s="68"/>
      <c r="D166" s="68"/>
      <c r="H166" s="68"/>
    </row>
    <row r="167" spans="2:8" x14ac:dyDescent="0.25">
      <c r="B167" s="68"/>
      <c r="C167" s="68"/>
      <c r="D167" s="68"/>
      <c r="H167" s="68"/>
    </row>
    <row r="168" spans="2:8" x14ac:dyDescent="0.25">
      <c r="B168" s="68"/>
      <c r="C168" s="68"/>
      <c r="D168" s="68"/>
      <c r="H168" s="68"/>
    </row>
    <row r="169" spans="2:8" x14ac:dyDescent="0.25">
      <c r="B169" s="68"/>
      <c r="C169" s="68"/>
      <c r="D169" s="68"/>
      <c r="H169" s="68"/>
    </row>
    <row r="170" spans="2:8" x14ac:dyDescent="0.25">
      <c r="B170" s="68"/>
      <c r="C170" s="68"/>
      <c r="D170" s="68"/>
      <c r="H170" s="68"/>
    </row>
    <row r="171" spans="2:8" x14ac:dyDescent="0.25">
      <c r="B171" s="68"/>
      <c r="C171" s="68"/>
      <c r="D171" s="68"/>
      <c r="H171" s="68"/>
    </row>
    <row r="172" spans="2:8" x14ac:dyDescent="0.25">
      <c r="B172" s="68"/>
      <c r="C172" s="68"/>
      <c r="D172" s="68"/>
      <c r="H172" s="68"/>
    </row>
    <row r="173" spans="2:8" x14ac:dyDescent="0.25">
      <c r="B173" s="68"/>
      <c r="C173" s="68"/>
      <c r="D173" s="68"/>
      <c r="H173" s="68"/>
    </row>
    <row r="174" spans="2:8" x14ac:dyDescent="0.25">
      <c r="B174" s="68"/>
      <c r="C174" s="68"/>
      <c r="D174" s="68"/>
      <c r="H174" s="68"/>
    </row>
    <row r="175" spans="2:8" x14ac:dyDescent="0.25">
      <c r="B175" s="68"/>
      <c r="C175" s="68"/>
      <c r="D175" s="68"/>
      <c r="H175" s="68"/>
    </row>
    <row r="176" spans="2:8" x14ac:dyDescent="0.25">
      <c r="B176" s="68"/>
      <c r="C176" s="68"/>
      <c r="D176" s="68"/>
      <c r="H176" s="68"/>
    </row>
    <row r="177" spans="2:8" x14ac:dyDescent="0.25">
      <c r="B177" s="68"/>
      <c r="C177" s="68"/>
      <c r="D177" s="68"/>
      <c r="H177" s="68"/>
    </row>
    <row r="178" spans="2:8" x14ac:dyDescent="0.25">
      <c r="B178" s="68"/>
      <c r="C178" s="68"/>
      <c r="D178" s="68"/>
      <c r="H178" s="68"/>
    </row>
    <row r="179" spans="2:8" x14ac:dyDescent="0.25">
      <c r="B179" s="68"/>
      <c r="C179" s="68"/>
      <c r="D179" s="68"/>
      <c r="H179" s="68"/>
    </row>
    <row r="180" spans="2:8" x14ac:dyDescent="0.25">
      <c r="B180" s="68"/>
      <c r="C180" s="68"/>
      <c r="D180" s="68"/>
      <c r="H180" s="68"/>
    </row>
    <row r="181" spans="2:8" x14ac:dyDescent="0.25">
      <c r="B181" s="68"/>
      <c r="C181" s="68"/>
      <c r="D181" s="68"/>
      <c r="H181" s="68"/>
    </row>
    <row r="182" spans="2:8" x14ac:dyDescent="0.25">
      <c r="B182" s="68"/>
      <c r="C182" s="68"/>
      <c r="D182" s="68"/>
      <c r="H182" s="68"/>
    </row>
    <row r="183" spans="2:8" x14ac:dyDescent="0.25">
      <c r="B183" s="68"/>
      <c r="C183" s="68"/>
      <c r="D183" s="68"/>
      <c r="H183" s="68"/>
    </row>
    <row r="184" spans="2:8" x14ac:dyDescent="0.25">
      <c r="B184" s="68"/>
      <c r="C184" s="68"/>
      <c r="D184" s="68"/>
      <c r="H184" s="68"/>
    </row>
    <row r="185" spans="2:8" x14ac:dyDescent="0.25">
      <c r="B185" s="68"/>
      <c r="C185" s="68"/>
      <c r="D185" s="68"/>
      <c r="H185" s="68"/>
    </row>
    <row r="186" spans="2:8" x14ac:dyDescent="0.25">
      <c r="B186" s="68"/>
      <c r="C186" s="68"/>
      <c r="D186" s="68"/>
      <c r="H186" s="68"/>
    </row>
    <row r="187" spans="2:8" x14ac:dyDescent="0.25">
      <c r="B187" s="68"/>
      <c r="C187" s="68"/>
      <c r="D187" s="68"/>
      <c r="H187" s="68"/>
    </row>
    <row r="188" spans="2:8" x14ac:dyDescent="0.25">
      <c r="B188" s="68"/>
      <c r="C188" s="68"/>
      <c r="D188" s="68"/>
      <c r="H188" s="68"/>
    </row>
    <row r="189" spans="2:8" x14ac:dyDescent="0.25">
      <c r="B189" s="68"/>
      <c r="C189" s="68"/>
      <c r="D189" s="68"/>
      <c r="H189" s="68"/>
    </row>
    <row r="190" spans="2:8" x14ac:dyDescent="0.25">
      <c r="B190" s="68"/>
      <c r="C190" s="68"/>
      <c r="D190" s="68"/>
      <c r="H190" s="68"/>
    </row>
    <row r="191" spans="2:8" x14ac:dyDescent="0.25">
      <c r="B191" s="68"/>
      <c r="C191" s="68"/>
      <c r="D191" s="68"/>
      <c r="H191" s="68"/>
    </row>
    <row r="192" spans="2:8" x14ac:dyDescent="0.25">
      <c r="B192" s="68"/>
      <c r="C192" s="68"/>
      <c r="D192" s="68"/>
      <c r="H192" s="68"/>
    </row>
    <row r="193" spans="2:8" x14ac:dyDescent="0.25">
      <c r="B193" s="68"/>
      <c r="C193" s="68"/>
      <c r="D193" s="68"/>
      <c r="H193" s="68"/>
    </row>
    <row r="194" spans="2:8" x14ac:dyDescent="0.25">
      <c r="B194" s="68"/>
      <c r="C194" s="68"/>
      <c r="D194" s="68"/>
      <c r="H194" s="68"/>
    </row>
    <row r="195" spans="2:8" x14ac:dyDescent="0.25">
      <c r="B195" s="68"/>
      <c r="C195" s="68"/>
      <c r="D195" s="68"/>
      <c r="H195" s="68"/>
    </row>
    <row r="196" spans="2:8" x14ac:dyDescent="0.25">
      <c r="B196" s="68"/>
      <c r="C196" s="68"/>
      <c r="D196" s="68"/>
      <c r="H196" s="68"/>
    </row>
    <row r="197" spans="2:8" x14ac:dyDescent="0.25">
      <c r="B197" s="68"/>
      <c r="C197" s="68"/>
      <c r="D197" s="68"/>
      <c r="H197" s="68"/>
    </row>
    <row r="198" spans="2:8" x14ac:dyDescent="0.25">
      <c r="B198" s="68"/>
      <c r="C198" s="68"/>
      <c r="D198" s="68"/>
      <c r="H198" s="68"/>
    </row>
    <row r="199" spans="2:8" x14ac:dyDescent="0.25">
      <c r="B199" s="68"/>
      <c r="C199" s="68"/>
      <c r="D199" s="68"/>
      <c r="H199" s="68"/>
    </row>
    <row r="200" spans="2:8" x14ac:dyDescent="0.25">
      <c r="B200" s="68"/>
      <c r="C200" s="68"/>
      <c r="D200" s="68"/>
      <c r="H200" s="68"/>
    </row>
    <row r="201" spans="2:8" x14ac:dyDescent="0.25">
      <c r="B201" s="68"/>
      <c r="C201" s="68"/>
      <c r="D201" s="68"/>
      <c r="H201" s="68"/>
    </row>
    <row r="202" spans="2:8" x14ac:dyDescent="0.25">
      <c r="B202" s="68"/>
      <c r="C202" s="68"/>
      <c r="D202" s="68"/>
      <c r="H202" s="68"/>
    </row>
    <row r="203" spans="2:8" x14ac:dyDescent="0.25">
      <c r="B203" s="68"/>
      <c r="C203" s="68"/>
      <c r="D203" s="68"/>
      <c r="H203" s="68"/>
    </row>
    <row r="204" spans="2:8" x14ac:dyDescent="0.25">
      <c r="B204" s="68"/>
      <c r="C204" s="68"/>
      <c r="D204" s="68"/>
      <c r="H204" s="68"/>
    </row>
    <row r="205" spans="2:8" x14ac:dyDescent="0.25">
      <c r="B205" s="68"/>
      <c r="C205" s="68"/>
      <c r="D205" s="68"/>
      <c r="H205" s="68"/>
    </row>
    <row r="206" spans="2:8" x14ac:dyDescent="0.25">
      <c r="B206" s="68"/>
      <c r="C206" s="68"/>
      <c r="D206" s="68"/>
      <c r="H206" s="68"/>
    </row>
    <row r="207" spans="2:8" x14ac:dyDescent="0.25">
      <c r="B207" s="68"/>
      <c r="C207" s="68"/>
      <c r="D207" s="68"/>
      <c r="H207" s="68"/>
    </row>
    <row r="208" spans="2:8" x14ac:dyDescent="0.25">
      <c r="B208" s="68"/>
      <c r="C208" s="68"/>
      <c r="D208" s="68"/>
      <c r="H208" s="68"/>
    </row>
    <row r="209" spans="2:8" x14ac:dyDescent="0.25">
      <c r="B209" s="68"/>
      <c r="C209" s="68"/>
      <c r="D209" s="68"/>
      <c r="H209" s="68"/>
    </row>
    <row r="210" spans="2:8" x14ac:dyDescent="0.25">
      <c r="B210" s="68"/>
      <c r="C210" s="68"/>
      <c r="D210" s="68"/>
      <c r="H210" s="68"/>
    </row>
    <row r="211" spans="2:8" x14ac:dyDescent="0.25">
      <c r="B211" s="68"/>
      <c r="C211" s="68"/>
      <c r="D211" s="68"/>
      <c r="H211" s="68"/>
    </row>
    <row r="212" spans="2:8" x14ac:dyDescent="0.25">
      <c r="B212" s="68"/>
      <c r="C212" s="68"/>
      <c r="D212" s="68"/>
      <c r="H212" s="68"/>
    </row>
    <row r="213" spans="2:8" x14ac:dyDescent="0.25">
      <c r="B213" s="68"/>
      <c r="C213" s="68"/>
      <c r="D213" s="68"/>
      <c r="H213" s="68"/>
    </row>
    <row r="214" spans="2:8" x14ac:dyDescent="0.25">
      <c r="B214" s="68"/>
      <c r="C214" s="68"/>
      <c r="D214" s="68"/>
      <c r="H214" s="68"/>
    </row>
    <row r="215" spans="2:8" x14ac:dyDescent="0.25">
      <c r="B215" s="68"/>
      <c r="C215" s="68"/>
      <c r="D215" s="68"/>
      <c r="H215" s="68"/>
    </row>
    <row r="216" spans="2:8" x14ac:dyDescent="0.25">
      <c r="B216" s="68"/>
      <c r="C216" s="68"/>
      <c r="D216" s="68"/>
      <c r="H216" s="68"/>
    </row>
    <row r="217" spans="2:8" x14ac:dyDescent="0.25">
      <c r="B217" s="68"/>
      <c r="C217" s="68"/>
      <c r="D217" s="68"/>
      <c r="H217" s="68"/>
    </row>
    <row r="218" spans="2:8" x14ac:dyDescent="0.25">
      <c r="B218" s="68"/>
      <c r="C218" s="68"/>
      <c r="D218" s="68"/>
      <c r="H218" s="68"/>
    </row>
    <row r="219" spans="2:8" x14ac:dyDescent="0.25">
      <c r="B219" s="68"/>
      <c r="C219" s="68"/>
      <c r="D219" s="68"/>
      <c r="H219" s="68"/>
    </row>
    <row r="220" spans="2:8" x14ac:dyDescent="0.25">
      <c r="B220" s="68"/>
      <c r="C220" s="68"/>
      <c r="D220" s="68"/>
      <c r="H220" s="68"/>
    </row>
    <row r="221" spans="2:8" x14ac:dyDescent="0.25">
      <c r="B221" s="68"/>
      <c r="C221" s="68"/>
      <c r="D221" s="68"/>
      <c r="H221" s="68"/>
    </row>
    <row r="222" spans="2:8" x14ac:dyDescent="0.25">
      <c r="B222" s="68"/>
      <c r="C222" s="68"/>
      <c r="D222" s="68"/>
      <c r="H222" s="68"/>
    </row>
    <row r="223" spans="2:8" x14ac:dyDescent="0.25">
      <c r="B223" s="68"/>
      <c r="C223" s="68"/>
      <c r="D223" s="68"/>
      <c r="H223" s="68"/>
    </row>
    <row r="224" spans="2:8" x14ac:dyDescent="0.25">
      <c r="B224" s="68"/>
      <c r="C224" s="68"/>
      <c r="D224" s="68"/>
      <c r="H224" s="68"/>
    </row>
    <row r="225" spans="2:8" x14ac:dyDescent="0.25">
      <c r="B225" s="68"/>
      <c r="C225" s="68"/>
      <c r="D225" s="68"/>
      <c r="H225" s="68"/>
    </row>
    <row r="226" spans="2:8" x14ac:dyDescent="0.25">
      <c r="B226" s="68"/>
      <c r="C226" s="68"/>
      <c r="D226" s="68"/>
      <c r="H226" s="68"/>
    </row>
    <row r="227" spans="2:8" x14ac:dyDescent="0.25">
      <c r="B227" s="68"/>
      <c r="C227" s="68"/>
      <c r="D227" s="68"/>
      <c r="H227" s="68"/>
    </row>
    <row r="228" spans="2:8" x14ac:dyDescent="0.25">
      <c r="B228" s="68"/>
      <c r="C228" s="68"/>
      <c r="D228" s="68"/>
      <c r="H228" s="68"/>
    </row>
    <row r="229" spans="2:8" x14ac:dyDescent="0.25">
      <c r="B229" s="68"/>
      <c r="C229" s="68"/>
      <c r="D229" s="68"/>
      <c r="H229" s="68"/>
    </row>
    <row r="230" spans="2:8" x14ac:dyDescent="0.25">
      <c r="B230" s="68"/>
      <c r="C230" s="68"/>
      <c r="D230" s="68"/>
      <c r="H230" s="68"/>
    </row>
    <row r="231" spans="2:8" x14ac:dyDescent="0.25">
      <c r="B231" s="68"/>
      <c r="C231" s="68"/>
      <c r="D231" s="68"/>
      <c r="H231" s="68"/>
    </row>
    <row r="232" spans="2:8" x14ac:dyDescent="0.25">
      <c r="B232" s="68"/>
      <c r="C232" s="68"/>
      <c r="D232" s="68"/>
      <c r="H232" s="68"/>
    </row>
    <row r="233" spans="2:8" x14ac:dyDescent="0.25">
      <c r="B233" s="68"/>
      <c r="C233" s="68"/>
      <c r="D233" s="68"/>
      <c r="H233" s="68"/>
    </row>
    <row r="234" spans="2:8" x14ac:dyDescent="0.25">
      <c r="B234" s="68"/>
      <c r="C234" s="68"/>
      <c r="D234" s="68"/>
      <c r="H234" s="68"/>
    </row>
    <row r="235" spans="2:8" x14ac:dyDescent="0.25">
      <c r="B235" s="68"/>
      <c r="C235" s="68"/>
      <c r="D235" s="68"/>
      <c r="H235" s="68"/>
    </row>
    <row r="236" spans="2:8" x14ac:dyDescent="0.25">
      <c r="B236" s="68"/>
      <c r="C236" s="68"/>
      <c r="D236" s="68"/>
      <c r="H236" s="68"/>
    </row>
  </sheetData>
  <mergeCells count="2">
    <mergeCell ref="B4:C4"/>
    <mergeCell ref="E4:F4"/>
  </mergeCells>
  <pageMargins left="0.51181102362204722" right="0.51181102362204722" top="0.43307086614173229" bottom="0.43307086614173229" header="0.31496062992125984" footer="0.31496062992125984"/>
  <pageSetup paperSize="8" fitToHeight="3" orientation="landscape" horizontalDpi="300" verticalDpi="30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 Budget</vt:lpstr>
      <vt:lpstr>'2014 Budget'!Print_Titles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2017-09-29T03:04:28Z</cp:lastPrinted>
  <dcterms:created xsi:type="dcterms:W3CDTF">2015-06-16T01:47:12Z</dcterms:created>
  <dcterms:modified xsi:type="dcterms:W3CDTF">2017-09-29T03:04:31Z</dcterms:modified>
</cp:coreProperties>
</file>