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Journal Entry\JE YE 2021\"/>
    </mc:Choice>
  </mc:AlternateContent>
  <xr:revisionPtr revIDLastSave="0" documentId="13_ncr:1_{08ECFE99-CE5C-42D7-907F-1E1CA97F982B}" xr6:coauthVersionLast="45" xr6:coauthVersionMax="45" xr10:uidLastSave="{00000000-0000-0000-0000-000000000000}"/>
  <bookViews>
    <workbookView xWindow="-120" yWindow="-120" windowWidth="20730" windowHeight="11160" xr2:uid="{845B705B-404C-4BD7-9448-490F7F5A4B17}"/>
  </bookViews>
  <sheets>
    <sheet name="Jan'21" sheetId="1" r:id="rId1"/>
    <sheet name="Feb'21" sheetId="2" r:id="rId2"/>
  </sheets>
  <definedNames>
    <definedName name="_xlnm.Print_Area" localSheetId="1">'Feb''21'!$A$1:$G$58</definedName>
    <definedName name="_xlnm.Print_Area" localSheetId="0">'Jan''21'!$A$1:$G$82</definedName>
    <definedName name="_xlnm.Print_Titles" localSheetId="1">'Feb''21'!$1:$9</definedName>
    <definedName name="_xlnm.Print_Titles" localSheetId="0">'Jan''21'!$1:$9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2" l="1"/>
  <c r="F66" i="1"/>
  <c r="G52" i="2" l="1"/>
  <c r="F52" i="2"/>
  <c r="G76" i="1" l="1"/>
  <c r="F76" i="1"/>
</calcChain>
</file>

<file path=xl/sharedStrings.xml><?xml version="1.0" encoding="utf-8"?>
<sst xmlns="http://schemas.openxmlformats.org/spreadsheetml/2006/main" count="147" uniqueCount="91">
  <si>
    <t>PENANG GLOBAL TOURISM SDN BHD</t>
  </si>
  <si>
    <t>JOURNAL ENTRIES</t>
  </si>
  <si>
    <t>BATCH NO :</t>
  </si>
  <si>
    <t>DATE :</t>
  </si>
  <si>
    <t xml:space="preserve">JOURNAL </t>
  </si>
  <si>
    <t>PARTICULARS</t>
  </si>
  <si>
    <t>ACCOUNTS</t>
  </si>
  <si>
    <t>NO.</t>
  </si>
  <si>
    <t>CODE</t>
  </si>
  <si>
    <t>DEBIT</t>
  </si>
  <si>
    <t>CREDIT</t>
  </si>
  <si>
    <t>Bank Charges</t>
  </si>
  <si>
    <t>9601/000</t>
  </si>
  <si>
    <t>CIMB Bank Bhd</t>
  </si>
  <si>
    <t>3010/000</t>
  </si>
  <si>
    <t>CIMB Bank Berhad</t>
  </si>
  <si>
    <t xml:space="preserve">Deferred Income </t>
  </si>
  <si>
    <t>4600/000</t>
  </si>
  <si>
    <t>Profit &amp; Loss</t>
  </si>
  <si>
    <t>1100/000</t>
  </si>
  <si>
    <t>Portion of Grant from State Govt - Hotel Fee</t>
  </si>
  <si>
    <t>8008/000</t>
  </si>
  <si>
    <t xml:space="preserve">Portion of Grant from State Govt </t>
  </si>
  <si>
    <t>8001/000</t>
  </si>
  <si>
    <t>Prepared by :</t>
  </si>
  <si>
    <t>Checked by:</t>
  </si>
  <si>
    <t>JV21/01/01</t>
  </si>
  <si>
    <t>Being bank charges for Jan'2021</t>
  </si>
  <si>
    <t>JV21/01/02</t>
  </si>
  <si>
    <t>JV21/01/03</t>
  </si>
  <si>
    <t>Other Receivable</t>
  </si>
  <si>
    <t>8004/000</t>
  </si>
  <si>
    <t>Being payment received on 18/1/2021</t>
  </si>
  <si>
    <t>TIC - License Fee</t>
  </si>
  <si>
    <t>Prepayments</t>
  </si>
  <si>
    <t>3400/000</t>
  </si>
  <si>
    <t>Being reclassification of 2020 payment paid in 2020 (V2020/765)</t>
  </si>
  <si>
    <t>JV21/01/04</t>
  </si>
  <si>
    <t xml:space="preserve">Insurance </t>
  </si>
  <si>
    <t>9008/000</t>
  </si>
  <si>
    <t>Being reclassification of 2020 payment paid in 2020 (V2020/799)</t>
  </si>
  <si>
    <t>JV21/01/05</t>
  </si>
  <si>
    <t xml:space="preserve">Penang International Food Festival </t>
  </si>
  <si>
    <t>9300/064</t>
  </si>
  <si>
    <t>Being reclassification of 2020 payment paid in 2020 (V2020/150)</t>
  </si>
  <si>
    <t>JV21/01/06</t>
  </si>
  <si>
    <t>Klook &amp; Pg Domestic Recovery Campaign</t>
  </si>
  <si>
    <t>9228/006</t>
  </si>
  <si>
    <t>Being reclassification of 2020 payment paid in 2020 (V2020/769)</t>
  </si>
  <si>
    <t>JV21/01/07</t>
  </si>
  <si>
    <t>Tactical Campaign - Singapore</t>
  </si>
  <si>
    <t>9221/005</t>
  </si>
  <si>
    <t>Advance Billing</t>
  </si>
  <si>
    <t>3410/000</t>
  </si>
  <si>
    <t>JV21/01/08</t>
  </si>
  <si>
    <t>9212/013</t>
  </si>
  <si>
    <t>Brunei Media Campaign</t>
  </si>
  <si>
    <t xml:space="preserve">Being reclassification of advance billing to current year </t>
  </si>
  <si>
    <t>Other Creditors &amp; Accruals</t>
  </si>
  <si>
    <t>4200/000</t>
  </si>
  <si>
    <t>Deferred Income - Grant</t>
  </si>
  <si>
    <t>Being amount over accrued is now adjusted (V2021/022)</t>
  </si>
  <si>
    <t>Accrued amount - RM69,985.82</t>
  </si>
  <si>
    <t>JV21/01/09</t>
  </si>
  <si>
    <t>JV21/01/10</t>
  </si>
  <si>
    <t>JV21/01/11</t>
  </si>
  <si>
    <t>Being adjustment for the month of Jan'2021</t>
  </si>
  <si>
    <t>9606/001</t>
  </si>
  <si>
    <t>JV21/02/01</t>
  </si>
  <si>
    <t>Study Penang</t>
  </si>
  <si>
    <t>9300/019</t>
  </si>
  <si>
    <t>Being payment received 18/1/2021 - The One Academy (OR 01114)</t>
  </si>
  <si>
    <t>JV21/02/02</t>
  </si>
  <si>
    <t>Being bank charges for Feb'2021</t>
  </si>
  <si>
    <t>JV21/02/03</t>
  </si>
  <si>
    <t>Being amount over accrued is now adjusted (V2021/064A)</t>
  </si>
  <si>
    <t>Accrued amount - RM3,000</t>
  </si>
  <si>
    <t>JV21/02/04</t>
  </si>
  <si>
    <t>Being amount over accrued is now adjusted (V2021/064)</t>
  </si>
  <si>
    <t>Accrued amount - RM160,829.24</t>
  </si>
  <si>
    <t>JV21/02/05</t>
  </si>
  <si>
    <t>JV21/02/06</t>
  </si>
  <si>
    <t>Being adjustment for the month of Feb'2021</t>
  </si>
  <si>
    <t>JV21/01/12</t>
  </si>
  <si>
    <t>Short-Term Investment</t>
  </si>
  <si>
    <t>3800/000</t>
  </si>
  <si>
    <t xml:space="preserve">Interest </t>
  </si>
  <si>
    <t>8007/000</t>
  </si>
  <si>
    <t>Being interest distribution for Jan'2021</t>
  </si>
  <si>
    <t>JV21/02/07</t>
  </si>
  <si>
    <t>Being interest distribution for Feb'2021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</si>
</sst>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43" fontId="4" fillId="0" borderId="0" xfId="3" applyFont="1"/>
    <xf numFmtId="43" fontId="4" fillId="0" borderId="0" xfId="3" quotePrefix="1" applyFont="1"/>
    <xf numFmtId="43" fontId="4" fillId="0" borderId="0" xfId="3" applyFont="1" applyAlignment="1">
      <alignment horizontal="center"/>
    </xf>
    <xf numFmtId="0" fontId="3" fillId="0" borderId="0" xfId="2" applyFont="1" applyAlignment="1">
      <alignment horizontal="center"/>
    </xf>
    <xf numFmtId="43" fontId="3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43" fontId="4" fillId="0" borderId="0" xfId="1" applyFont="1"/>
    <xf numFmtId="43" fontId="3" fillId="0" borderId="0" xfId="2" applyNumberFormat="1" applyFont="1"/>
    <xf numFmtId="0" fontId="4" fillId="0" borderId="0" xfId="2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1" xfId="3" applyFont="1" applyBorder="1"/>
  </cellXfs>
  <cellStyles count="4">
    <cellStyle name="Comma" xfId="1" builtinId="3"/>
    <cellStyle name="Comma 2" xfId="3" xr:uid="{571DC8FA-B736-4B89-B7B7-D05159D3E58B}"/>
    <cellStyle name="Normal" xfId="0" builtinId="0"/>
    <cellStyle name="Normal 2" xfId="2" xr:uid="{8BD6FAD5-DD2B-4D57-A1FB-108A59400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6A9A3-4F28-4949-B648-30391DB92203}">
  <dimension ref="A2:N92"/>
  <sheetViews>
    <sheetView tabSelected="1" view="pageBreakPreview" topLeftCell="A55" zoomScaleNormal="100" zoomScaleSheetLayoutView="100" workbookViewId="0">
      <selection activeCell="D75" sqref="D75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11.25" style="2" bestFit="1" customWidth="1"/>
    <col min="9" max="9" width="11.25" style="2" customWidth="1"/>
    <col min="10" max="10" width="21.375" style="2" customWidth="1"/>
    <col min="11" max="11" width="9" style="13"/>
    <col min="12" max="12" width="1.75" style="2" customWidth="1"/>
    <col min="13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26</v>
      </c>
      <c r="B10" s="2" t="s">
        <v>15</v>
      </c>
      <c r="D10" s="3" t="s">
        <v>14</v>
      </c>
      <c r="F10" s="4">
        <v>375</v>
      </c>
      <c r="H10" s="1"/>
    </row>
    <row r="11" spans="1:8" x14ac:dyDescent="0.2">
      <c r="A11" s="9"/>
      <c r="B11" s="2" t="s">
        <v>30</v>
      </c>
      <c r="D11" s="3" t="s">
        <v>31</v>
      </c>
      <c r="G11" s="4">
        <v>375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32</v>
      </c>
      <c r="H13" s="1"/>
    </row>
    <row r="14" spans="1:8" x14ac:dyDescent="0.2">
      <c r="A14" s="9"/>
      <c r="H14" s="1"/>
    </row>
    <row r="15" spans="1:8" x14ac:dyDescent="0.2">
      <c r="A15" s="10" t="s">
        <v>28</v>
      </c>
      <c r="B15" s="2" t="s">
        <v>11</v>
      </c>
      <c r="D15" s="3" t="s">
        <v>12</v>
      </c>
      <c r="F15" s="4">
        <v>5.3</v>
      </c>
      <c r="H15" s="1"/>
    </row>
    <row r="16" spans="1:8" x14ac:dyDescent="0.2">
      <c r="A16" s="9"/>
      <c r="B16" s="2" t="s">
        <v>13</v>
      </c>
      <c r="D16" s="3" t="s">
        <v>14</v>
      </c>
      <c r="G16" s="4">
        <v>5.3</v>
      </c>
      <c r="H16" s="1"/>
    </row>
    <row r="17" spans="1:8" x14ac:dyDescent="0.2">
      <c r="A17" s="9"/>
      <c r="H17" s="1"/>
    </row>
    <row r="18" spans="1:8" x14ac:dyDescent="0.2">
      <c r="A18" s="9"/>
      <c r="B18" s="2" t="s">
        <v>27</v>
      </c>
      <c r="H18" s="1"/>
    </row>
    <row r="19" spans="1:8" x14ac:dyDescent="0.2">
      <c r="A19" s="9"/>
      <c r="H19" s="1"/>
    </row>
    <row r="20" spans="1:8" x14ac:dyDescent="0.2">
      <c r="A20" s="10" t="s">
        <v>29</v>
      </c>
      <c r="B20" s="2" t="s">
        <v>33</v>
      </c>
      <c r="D20" s="3" t="s">
        <v>67</v>
      </c>
      <c r="F20" s="4">
        <v>330</v>
      </c>
      <c r="H20" s="1"/>
    </row>
    <row r="21" spans="1:8" x14ac:dyDescent="0.2">
      <c r="A21" s="9"/>
      <c r="B21" s="2" t="s">
        <v>34</v>
      </c>
      <c r="D21" s="3" t="s">
        <v>35</v>
      </c>
      <c r="G21" s="4">
        <v>330</v>
      </c>
      <c r="H21" s="1"/>
    </row>
    <row r="22" spans="1:8" x14ac:dyDescent="0.2">
      <c r="A22" s="9"/>
      <c r="H22" s="1"/>
    </row>
    <row r="23" spans="1:8" x14ac:dyDescent="0.2">
      <c r="A23" s="9"/>
      <c r="B23" s="2" t="s">
        <v>36</v>
      </c>
      <c r="H23" s="1"/>
    </row>
    <row r="24" spans="1:8" x14ac:dyDescent="0.2">
      <c r="A24" s="9"/>
      <c r="H24" s="1"/>
    </row>
    <row r="25" spans="1:8" x14ac:dyDescent="0.2">
      <c r="A25" s="10" t="s">
        <v>37</v>
      </c>
      <c r="B25" s="2" t="s">
        <v>38</v>
      </c>
      <c r="D25" s="3" t="s">
        <v>39</v>
      </c>
      <c r="F25" s="4">
        <v>1969.25</v>
      </c>
      <c r="H25" s="1"/>
    </row>
    <row r="26" spans="1:8" x14ac:dyDescent="0.2">
      <c r="A26" s="9"/>
      <c r="B26" s="2" t="s">
        <v>34</v>
      </c>
      <c r="D26" s="3" t="s">
        <v>35</v>
      </c>
      <c r="G26" s="4">
        <v>1969.25</v>
      </c>
      <c r="H26" s="1"/>
    </row>
    <row r="27" spans="1:8" x14ac:dyDescent="0.2">
      <c r="A27" s="9"/>
      <c r="H27" s="1"/>
    </row>
    <row r="28" spans="1:8" x14ac:dyDescent="0.2">
      <c r="A28" s="9"/>
      <c r="B28" s="2" t="s">
        <v>40</v>
      </c>
      <c r="H28" s="1"/>
    </row>
    <row r="29" spans="1:8" x14ac:dyDescent="0.2">
      <c r="A29" s="9"/>
      <c r="H29" s="1"/>
    </row>
    <row r="30" spans="1:8" x14ac:dyDescent="0.2">
      <c r="A30" s="10" t="s">
        <v>41</v>
      </c>
      <c r="B30" s="2" t="s">
        <v>42</v>
      </c>
      <c r="D30" s="3" t="s">
        <v>43</v>
      </c>
      <c r="F30" s="4">
        <v>700000</v>
      </c>
      <c r="H30" s="1"/>
    </row>
    <row r="31" spans="1:8" x14ac:dyDescent="0.2">
      <c r="A31" s="9"/>
      <c r="B31" s="2" t="s">
        <v>34</v>
      </c>
      <c r="D31" s="3" t="s">
        <v>35</v>
      </c>
      <c r="G31" s="4">
        <v>700000</v>
      </c>
      <c r="H31" s="1"/>
    </row>
    <row r="32" spans="1:8" x14ac:dyDescent="0.2">
      <c r="A32" s="9"/>
      <c r="H32" s="1"/>
    </row>
    <row r="33" spans="1:8" x14ac:dyDescent="0.2">
      <c r="A33" s="9"/>
      <c r="B33" s="2" t="s">
        <v>44</v>
      </c>
      <c r="H33" s="1"/>
    </row>
    <row r="34" spans="1:8" x14ac:dyDescent="0.2">
      <c r="A34" s="9"/>
      <c r="H34" s="1"/>
    </row>
    <row r="35" spans="1:8" x14ac:dyDescent="0.2">
      <c r="A35" s="10" t="s">
        <v>45</v>
      </c>
      <c r="B35" s="2" t="s">
        <v>46</v>
      </c>
      <c r="D35" s="3" t="s">
        <v>47</v>
      </c>
      <c r="F35" s="4">
        <v>120000</v>
      </c>
      <c r="H35" s="1"/>
    </row>
    <row r="36" spans="1:8" x14ac:dyDescent="0.2">
      <c r="A36" s="9"/>
      <c r="B36" s="2" t="s">
        <v>34</v>
      </c>
      <c r="D36" s="3" t="s">
        <v>35</v>
      </c>
      <c r="G36" s="4">
        <v>120000</v>
      </c>
      <c r="H36" s="1"/>
    </row>
    <row r="37" spans="1:8" x14ac:dyDescent="0.2">
      <c r="A37" s="9"/>
      <c r="H37" s="1"/>
    </row>
    <row r="38" spans="1:8" x14ac:dyDescent="0.2">
      <c r="A38" s="9"/>
      <c r="B38" s="2" t="s">
        <v>48</v>
      </c>
      <c r="H38" s="1"/>
    </row>
    <row r="39" spans="1:8" x14ac:dyDescent="0.2">
      <c r="A39" s="9"/>
      <c r="H39" s="1"/>
    </row>
    <row r="40" spans="1:8" x14ac:dyDescent="0.2">
      <c r="A40" s="10" t="s">
        <v>49</v>
      </c>
      <c r="B40" s="2" t="s">
        <v>50</v>
      </c>
      <c r="D40" s="3" t="s">
        <v>51</v>
      </c>
      <c r="F40" s="4">
        <v>32400</v>
      </c>
      <c r="H40" s="1"/>
    </row>
    <row r="41" spans="1:8" x14ac:dyDescent="0.2">
      <c r="A41" s="9"/>
      <c r="B41" s="2" t="s">
        <v>52</v>
      </c>
      <c r="D41" s="3" t="s">
        <v>53</v>
      </c>
      <c r="G41" s="4">
        <v>32400</v>
      </c>
      <c r="H41" s="1"/>
    </row>
    <row r="42" spans="1:8" x14ac:dyDescent="0.2">
      <c r="A42" s="9"/>
      <c r="H42" s="1"/>
    </row>
    <row r="43" spans="1:8" x14ac:dyDescent="0.2">
      <c r="A43" s="9"/>
      <c r="B43" s="2" t="s">
        <v>57</v>
      </c>
      <c r="H43" s="1"/>
    </row>
    <row r="44" spans="1:8" x14ac:dyDescent="0.2">
      <c r="A44" s="9"/>
      <c r="H44" s="1"/>
    </row>
    <row r="45" spans="1:8" x14ac:dyDescent="0.2">
      <c r="A45" s="10" t="s">
        <v>54</v>
      </c>
      <c r="B45" s="2" t="s">
        <v>56</v>
      </c>
      <c r="D45" s="3" t="s">
        <v>55</v>
      </c>
      <c r="F45" s="4">
        <v>160829.24</v>
      </c>
      <c r="H45" s="1"/>
    </row>
    <row r="46" spans="1:8" x14ac:dyDescent="0.2">
      <c r="A46" s="9"/>
      <c r="B46" s="2" t="s">
        <v>52</v>
      </c>
      <c r="D46" s="3" t="s">
        <v>53</v>
      </c>
      <c r="G46" s="4">
        <v>160829.24</v>
      </c>
      <c r="H46" s="1"/>
    </row>
    <row r="47" spans="1:8" x14ac:dyDescent="0.2">
      <c r="A47" s="9"/>
      <c r="H47" s="1"/>
    </row>
    <row r="48" spans="1:8" x14ac:dyDescent="0.2">
      <c r="A48" s="9"/>
      <c r="B48" s="2" t="s">
        <v>57</v>
      </c>
      <c r="H48" s="1"/>
    </row>
    <row r="49" spans="1:8" x14ac:dyDescent="0.2">
      <c r="A49" s="9"/>
      <c r="H49" s="1"/>
    </row>
    <row r="50" spans="1:8" x14ac:dyDescent="0.2">
      <c r="A50" s="10" t="s">
        <v>63</v>
      </c>
      <c r="B50" s="2" t="s">
        <v>58</v>
      </c>
      <c r="D50" s="3" t="s">
        <v>59</v>
      </c>
      <c r="F50" s="4">
        <v>1516.9402260000024</v>
      </c>
      <c r="H50" s="1"/>
    </row>
    <row r="51" spans="1:8" x14ac:dyDescent="0.2">
      <c r="A51" s="9"/>
      <c r="B51" s="2" t="s">
        <v>60</v>
      </c>
      <c r="D51" s="3" t="s">
        <v>17</v>
      </c>
      <c r="G51" s="4">
        <v>1516.9402260000024</v>
      </c>
      <c r="H51" s="1"/>
    </row>
    <row r="52" spans="1:8" x14ac:dyDescent="0.2">
      <c r="A52" s="9"/>
      <c r="H52" s="1"/>
    </row>
    <row r="53" spans="1:8" x14ac:dyDescent="0.2">
      <c r="A53" s="9"/>
      <c r="B53" s="2" t="s">
        <v>61</v>
      </c>
      <c r="H53" s="1"/>
    </row>
    <row r="54" spans="1:8" x14ac:dyDescent="0.2">
      <c r="A54" s="9"/>
      <c r="B54" s="2" t="s">
        <v>62</v>
      </c>
      <c r="H54" s="1"/>
    </row>
    <row r="55" spans="1:8" x14ac:dyDescent="0.2">
      <c r="A55" s="9"/>
      <c r="H55" s="1"/>
    </row>
    <row r="56" spans="1:8" x14ac:dyDescent="0.2">
      <c r="A56" s="10" t="s">
        <v>64</v>
      </c>
      <c r="B56" s="2" t="s">
        <v>84</v>
      </c>
      <c r="D56" s="3" t="s">
        <v>85</v>
      </c>
      <c r="F56" s="4">
        <v>7930.49</v>
      </c>
      <c r="H56" s="1"/>
    </row>
    <row r="57" spans="1:8" x14ac:dyDescent="0.2">
      <c r="A57" s="9"/>
      <c r="B57" s="2" t="s">
        <v>86</v>
      </c>
      <c r="D57" s="3" t="s">
        <v>87</v>
      </c>
      <c r="G57" s="4">
        <v>7930.49</v>
      </c>
      <c r="H57" s="1"/>
    </row>
    <row r="58" spans="1:8" x14ac:dyDescent="0.2">
      <c r="A58" s="9"/>
      <c r="H58" s="1"/>
    </row>
    <row r="59" spans="1:8" x14ac:dyDescent="0.2">
      <c r="A59" s="9"/>
      <c r="B59" s="2" t="s">
        <v>88</v>
      </c>
      <c r="H59" s="1"/>
    </row>
    <row r="60" spans="1:8" x14ac:dyDescent="0.2">
      <c r="A60" s="9"/>
      <c r="H60" s="1"/>
    </row>
    <row r="61" spans="1:8" x14ac:dyDescent="0.2">
      <c r="A61" s="10" t="s">
        <v>65</v>
      </c>
      <c r="B61" s="2" t="s">
        <v>16</v>
      </c>
      <c r="D61" s="3" t="s">
        <v>17</v>
      </c>
      <c r="F61" s="4">
        <v>1253523.73</v>
      </c>
      <c r="H61" s="1"/>
    </row>
    <row r="62" spans="1:8" x14ac:dyDescent="0.2">
      <c r="A62" s="9"/>
      <c r="B62" s="2" t="s">
        <v>18</v>
      </c>
      <c r="D62" s="3" t="s">
        <v>19</v>
      </c>
      <c r="G62" s="4">
        <v>1253523.73</v>
      </c>
      <c r="H62" s="1"/>
    </row>
    <row r="63" spans="1:8" x14ac:dyDescent="0.2">
      <c r="A63" s="10"/>
      <c r="H63" s="1"/>
    </row>
    <row r="64" spans="1:8" x14ac:dyDescent="0.2">
      <c r="A64" s="9"/>
      <c r="B64" s="2" t="s">
        <v>66</v>
      </c>
      <c r="H64" s="1"/>
    </row>
    <row r="65" spans="1:14" x14ac:dyDescent="0.2">
      <c r="A65" s="9"/>
      <c r="H65" s="1"/>
    </row>
    <row r="66" spans="1:14" x14ac:dyDescent="0.2">
      <c r="A66" s="10" t="s">
        <v>83</v>
      </c>
      <c r="B66" s="2" t="s">
        <v>18</v>
      </c>
      <c r="D66" s="3" t="s">
        <v>19</v>
      </c>
      <c r="F66" s="11">
        <f>G67+G68</f>
        <v>1253523.73</v>
      </c>
      <c r="G66" s="11"/>
      <c r="H66" s="12"/>
    </row>
    <row r="67" spans="1:14" x14ac:dyDescent="0.2">
      <c r="A67" s="9"/>
      <c r="B67" s="2" t="s">
        <v>22</v>
      </c>
      <c r="D67" s="3" t="s">
        <v>23</v>
      </c>
      <c r="F67" s="11"/>
      <c r="G67" s="11">
        <v>551523.73</v>
      </c>
      <c r="H67" s="12"/>
    </row>
    <row r="68" spans="1:14" x14ac:dyDescent="0.2">
      <c r="A68" s="9"/>
      <c r="B68" s="2" t="s">
        <v>20</v>
      </c>
      <c r="D68" s="3" t="s">
        <v>21</v>
      </c>
      <c r="F68" s="11"/>
      <c r="G68" s="11">
        <v>702000</v>
      </c>
      <c r="H68" s="1"/>
    </row>
    <row r="69" spans="1:14" x14ac:dyDescent="0.2">
      <c r="A69" s="9"/>
      <c r="F69" s="11"/>
      <c r="G69" s="11"/>
      <c r="H69" s="1"/>
    </row>
    <row r="70" spans="1:14" x14ac:dyDescent="0.2">
      <c r="A70" s="9"/>
      <c r="B70" s="2" t="s">
        <v>66</v>
      </c>
      <c r="F70" s="11"/>
      <c r="G70" s="11"/>
      <c r="H70" s="1"/>
    </row>
    <row r="71" spans="1:14" x14ac:dyDescent="0.2">
      <c r="A71" s="10"/>
      <c r="F71" s="11"/>
      <c r="G71" s="11"/>
      <c r="H71" s="1"/>
    </row>
    <row r="72" spans="1:14" x14ac:dyDescent="0.2">
      <c r="A72" s="10"/>
      <c r="F72" s="11"/>
      <c r="G72" s="11"/>
    </row>
    <row r="73" spans="1:14" x14ac:dyDescent="0.2">
      <c r="A73" s="10"/>
      <c r="F73" s="11"/>
      <c r="G73" s="11"/>
    </row>
    <row r="74" spans="1:14" x14ac:dyDescent="0.2">
      <c r="A74" s="10"/>
      <c r="F74" s="11"/>
      <c r="G74" s="11"/>
      <c r="M74" s="11"/>
      <c r="N74" s="11"/>
    </row>
    <row r="75" spans="1:14" x14ac:dyDescent="0.2">
      <c r="A75" s="10"/>
      <c r="B75" s="14"/>
      <c r="C75" s="14"/>
      <c r="D75" s="15"/>
      <c r="E75" s="14"/>
    </row>
    <row r="76" spans="1:14" ht="13.5" thickBot="1" x14ac:dyDescent="0.25">
      <c r="F76" s="16">
        <f>SUM(F10:F74)</f>
        <v>3532403.680226</v>
      </c>
      <c r="G76" s="16">
        <f>SUM(G10:G74)</f>
        <v>3532403.680226</v>
      </c>
    </row>
    <row r="77" spans="1:14" ht="13.5" thickTop="1" x14ac:dyDescent="0.2">
      <c r="F77" s="2"/>
      <c r="G77" s="2"/>
    </row>
    <row r="78" spans="1:14" x14ac:dyDescent="0.2">
      <c r="A78" s="2" t="s">
        <v>24</v>
      </c>
    </row>
    <row r="81" spans="1:7" x14ac:dyDescent="0.2">
      <c r="C81" s="3"/>
      <c r="D81" s="2"/>
      <c r="E81" s="4"/>
    </row>
    <row r="82" spans="1:7" x14ac:dyDescent="0.2">
      <c r="A82" s="2" t="s">
        <v>25</v>
      </c>
      <c r="C82" s="3"/>
      <c r="D82" s="2"/>
      <c r="E82" s="4"/>
    </row>
    <row r="83" spans="1:7" x14ac:dyDescent="0.2">
      <c r="C83" s="3"/>
      <c r="D83" s="2"/>
      <c r="E83" s="4"/>
    </row>
    <row r="84" spans="1:7" x14ac:dyDescent="0.2">
      <c r="C84" s="3"/>
      <c r="D84" s="2"/>
      <c r="E84" s="4"/>
    </row>
    <row r="85" spans="1:7" x14ac:dyDescent="0.2">
      <c r="D85" s="2"/>
      <c r="F85" s="2"/>
      <c r="G85" s="2"/>
    </row>
    <row r="86" spans="1:7" x14ac:dyDescent="0.2">
      <c r="D86" s="2"/>
      <c r="F86" s="2"/>
      <c r="G86" s="2"/>
    </row>
    <row r="87" spans="1:7" x14ac:dyDescent="0.2">
      <c r="D87" s="2"/>
      <c r="F87" s="2"/>
      <c r="G87" s="2"/>
    </row>
    <row r="88" spans="1:7" x14ac:dyDescent="0.2">
      <c r="D88" s="2"/>
      <c r="F88" s="2"/>
      <c r="G88" s="2"/>
    </row>
    <row r="89" spans="1:7" x14ac:dyDescent="0.2">
      <c r="D89" s="2"/>
      <c r="F89" s="2"/>
      <c r="G89" s="2"/>
    </row>
    <row r="90" spans="1:7" x14ac:dyDescent="0.2">
      <c r="D90" s="2"/>
      <c r="F90" s="2"/>
      <c r="G90" s="2"/>
    </row>
    <row r="91" spans="1:7" x14ac:dyDescent="0.2">
      <c r="D91" s="2"/>
      <c r="F91" s="2"/>
      <c r="G91" s="2"/>
    </row>
    <row r="92" spans="1:7" x14ac:dyDescent="0.2">
      <c r="D92" s="2"/>
      <c r="F92" s="2"/>
      <c r="G92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  <rowBreaks count="1" manualBreakCount="1">
    <brk id="6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8995-6087-4369-8E93-705C342AC8D0}">
  <dimension ref="A2:N68"/>
  <sheetViews>
    <sheetView view="pageBreakPreview" topLeftCell="A28" zoomScaleNormal="100" zoomScaleSheetLayoutView="100" workbookViewId="0">
      <selection activeCell="G46" sqref="G46"/>
    </sheetView>
  </sheetViews>
  <sheetFormatPr defaultRowHeight="12.75" x14ac:dyDescent="0.2"/>
  <cols>
    <col min="1" max="1" width="10.25" style="2" customWidth="1"/>
    <col min="2" max="2" width="22.25" style="2" customWidth="1"/>
    <col min="3" max="3" width="15.875" style="2" customWidth="1"/>
    <col min="4" max="4" width="9.75" style="3" customWidth="1"/>
    <col min="5" max="5" width="1.75" style="2" customWidth="1"/>
    <col min="6" max="7" width="12.5" style="4" customWidth="1"/>
    <col min="8" max="8" width="11.25" style="2" bestFit="1" customWidth="1"/>
    <col min="9" max="9" width="11.25" style="2" customWidth="1"/>
    <col min="10" max="10" width="21.375" style="2" customWidth="1"/>
    <col min="11" max="11" width="9" style="13"/>
    <col min="12" max="12" width="1.75" style="2" customWidth="1"/>
    <col min="13" max="256" width="9" style="2"/>
    <col min="257" max="257" width="10.25" style="2" customWidth="1"/>
    <col min="258" max="258" width="22.25" style="2" customWidth="1"/>
    <col min="259" max="259" width="16.75" style="2" customWidth="1"/>
    <col min="260" max="260" width="9.75" style="2" customWidth="1"/>
    <col min="261" max="261" width="1.875" style="2" customWidth="1"/>
    <col min="262" max="262" width="12.5" style="2" customWidth="1"/>
    <col min="263" max="263" width="13" style="2" customWidth="1"/>
    <col min="264" max="264" width="9" style="2"/>
    <col min="265" max="265" width="11.25" style="2" customWidth="1"/>
    <col min="266" max="512" width="9" style="2"/>
    <col min="513" max="513" width="10.25" style="2" customWidth="1"/>
    <col min="514" max="514" width="22.25" style="2" customWidth="1"/>
    <col min="515" max="515" width="16.75" style="2" customWidth="1"/>
    <col min="516" max="516" width="9.75" style="2" customWidth="1"/>
    <col min="517" max="517" width="1.875" style="2" customWidth="1"/>
    <col min="518" max="518" width="12.5" style="2" customWidth="1"/>
    <col min="519" max="519" width="13" style="2" customWidth="1"/>
    <col min="520" max="520" width="9" style="2"/>
    <col min="521" max="521" width="11.25" style="2" customWidth="1"/>
    <col min="522" max="768" width="9" style="2"/>
    <col min="769" max="769" width="10.25" style="2" customWidth="1"/>
    <col min="770" max="770" width="22.25" style="2" customWidth="1"/>
    <col min="771" max="771" width="16.75" style="2" customWidth="1"/>
    <col min="772" max="772" width="9.75" style="2" customWidth="1"/>
    <col min="773" max="773" width="1.875" style="2" customWidth="1"/>
    <col min="774" max="774" width="12.5" style="2" customWidth="1"/>
    <col min="775" max="775" width="13" style="2" customWidth="1"/>
    <col min="776" max="776" width="9" style="2"/>
    <col min="777" max="777" width="11.25" style="2" customWidth="1"/>
    <col min="778" max="1024" width="9" style="2"/>
    <col min="1025" max="1025" width="10.25" style="2" customWidth="1"/>
    <col min="1026" max="1026" width="22.25" style="2" customWidth="1"/>
    <col min="1027" max="1027" width="16.75" style="2" customWidth="1"/>
    <col min="1028" max="1028" width="9.75" style="2" customWidth="1"/>
    <col min="1029" max="1029" width="1.875" style="2" customWidth="1"/>
    <col min="1030" max="1030" width="12.5" style="2" customWidth="1"/>
    <col min="1031" max="1031" width="13" style="2" customWidth="1"/>
    <col min="1032" max="1032" width="9" style="2"/>
    <col min="1033" max="1033" width="11.25" style="2" customWidth="1"/>
    <col min="1034" max="1280" width="9" style="2"/>
    <col min="1281" max="1281" width="10.25" style="2" customWidth="1"/>
    <col min="1282" max="1282" width="22.25" style="2" customWidth="1"/>
    <col min="1283" max="1283" width="16.75" style="2" customWidth="1"/>
    <col min="1284" max="1284" width="9.75" style="2" customWidth="1"/>
    <col min="1285" max="1285" width="1.875" style="2" customWidth="1"/>
    <col min="1286" max="1286" width="12.5" style="2" customWidth="1"/>
    <col min="1287" max="1287" width="13" style="2" customWidth="1"/>
    <col min="1288" max="1288" width="9" style="2"/>
    <col min="1289" max="1289" width="11.25" style="2" customWidth="1"/>
    <col min="1290" max="1536" width="9" style="2"/>
    <col min="1537" max="1537" width="10.25" style="2" customWidth="1"/>
    <col min="1538" max="1538" width="22.25" style="2" customWidth="1"/>
    <col min="1539" max="1539" width="16.75" style="2" customWidth="1"/>
    <col min="1540" max="1540" width="9.75" style="2" customWidth="1"/>
    <col min="1541" max="1541" width="1.875" style="2" customWidth="1"/>
    <col min="1542" max="1542" width="12.5" style="2" customWidth="1"/>
    <col min="1543" max="1543" width="13" style="2" customWidth="1"/>
    <col min="1544" max="1544" width="9" style="2"/>
    <col min="1545" max="1545" width="11.25" style="2" customWidth="1"/>
    <col min="1546" max="1792" width="9" style="2"/>
    <col min="1793" max="1793" width="10.25" style="2" customWidth="1"/>
    <col min="1794" max="1794" width="22.25" style="2" customWidth="1"/>
    <col min="1795" max="1795" width="16.75" style="2" customWidth="1"/>
    <col min="1796" max="1796" width="9.75" style="2" customWidth="1"/>
    <col min="1797" max="1797" width="1.875" style="2" customWidth="1"/>
    <col min="1798" max="1798" width="12.5" style="2" customWidth="1"/>
    <col min="1799" max="1799" width="13" style="2" customWidth="1"/>
    <col min="1800" max="1800" width="9" style="2"/>
    <col min="1801" max="1801" width="11.25" style="2" customWidth="1"/>
    <col min="1802" max="2048" width="9" style="2"/>
    <col min="2049" max="2049" width="10.25" style="2" customWidth="1"/>
    <col min="2050" max="2050" width="22.25" style="2" customWidth="1"/>
    <col min="2051" max="2051" width="16.75" style="2" customWidth="1"/>
    <col min="2052" max="2052" width="9.75" style="2" customWidth="1"/>
    <col min="2053" max="2053" width="1.875" style="2" customWidth="1"/>
    <col min="2054" max="2054" width="12.5" style="2" customWidth="1"/>
    <col min="2055" max="2055" width="13" style="2" customWidth="1"/>
    <col min="2056" max="2056" width="9" style="2"/>
    <col min="2057" max="2057" width="11.25" style="2" customWidth="1"/>
    <col min="2058" max="2304" width="9" style="2"/>
    <col min="2305" max="2305" width="10.25" style="2" customWidth="1"/>
    <col min="2306" max="2306" width="22.25" style="2" customWidth="1"/>
    <col min="2307" max="2307" width="16.75" style="2" customWidth="1"/>
    <col min="2308" max="2308" width="9.75" style="2" customWidth="1"/>
    <col min="2309" max="2309" width="1.875" style="2" customWidth="1"/>
    <col min="2310" max="2310" width="12.5" style="2" customWidth="1"/>
    <col min="2311" max="2311" width="13" style="2" customWidth="1"/>
    <col min="2312" max="2312" width="9" style="2"/>
    <col min="2313" max="2313" width="11.25" style="2" customWidth="1"/>
    <col min="2314" max="2560" width="9" style="2"/>
    <col min="2561" max="2561" width="10.25" style="2" customWidth="1"/>
    <col min="2562" max="2562" width="22.25" style="2" customWidth="1"/>
    <col min="2563" max="2563" width="16.75" style="2" customWidth="1"/>
    <col min="2564" max="2564" width="9.75" style="2" customWidth="1"/>
    <col min="2565" max="2565" width="1.875" style="2" customWidth="1"/>
    <col min="2566" max="2566" width="12.5" style="2" customWidth="1"/>
    <col min="2567" max="2567" width="13" style="2" customWidth="1"/>
    <col min="2568" max="2568" width="9" style="2"/>
    <col min="2569" max="2569" width="11.25" style="2" customWidth="1"/>
    <col min="2570" max="2816" width="9" style="2"/>
    <col min="2817" max="2817" width="10.25" style="2" customWidth="1"/>
    <col min="2818" max="2818" width="22.25" style="2" customWidth="1"/>
    <col min="2819" max="2819" width="16.75" style="2" customWidth="1"/>
    <col min="2820" max="2820" width="9.75" style="2" customWidth="1"/>
    <col min="2821" max="2821" width="1.875" style="2" customWidth="1"/>
    <col min="2822" max="2822" width="12.5" style="2" customWidth="1"/>
    <col min="2823" max="2823" width="13" style="2" customWidth="1"/>
    <col min="2824" max="2824" width="9" style="2"/>
    <col min="2825" max="2825" width="11.25" style="2" customWidth="1"/>
    <col min="2826" max="3072" width="9" style="2"/>
    <col min="3073" max="3073" width="10.25" style="2" customWidth="1"/>
    <col min="3074" max="3074" width="22.25" style="2" customWidth="1"/>
    <col min="3075" max="3075" width="16.75" style="2" customWidth="1"/>
    <col min="3076" max="3076" width="9.75" style="2" customWidth="1"/>
    <col min="3077" max="3077" width="1.875" style="2" customWidth="1"/>
    <col min="3078" max="3078" width="12.5" style="2" customWidth="1"/>
    <col min="3079" max="3079" width="13" style="2" customWidth="1"/>
    <col min="3080" max="3080" width="9" style="2"/>
    <col min="3081" max="3081" width="11.25" style="2" customWidth="1"/>
    <col min="3082" max="3328" width="9" style="2"/>
    <col min="3329" max="3329" width="10.25" style="2" customWidth="1"/>
    <col min="3330" max="3330" width="22.25" style="2" customWidth="1"/>
    <col min="3331" max="3331" width="16.75" style="2" customWidth="1"/>
    <col min="3332" max="3332" width="9.75" style="2" customWidth="1"/>
    <col min="3333" max="3333" width="1.875" style="2" customWidth="1"/>
    <col min="3334" max="3334" width="12.5" style="2" customWidth="1"/>
    <col min="3335" max="3335" width="13" style="2" customWidth="1"/>
    <col min="3336" max="3336" width="9" style="2"/>
    <col min="3337" max="3337" width="11.25" style="2" customWidth="1"/>
    <col min="3338" max="3584" width="9" style="2"/>
    <col min="3585" max="3585" width="10.25" style="2" customWidth="1"/>
    <col min="3586" max="3586" width="22.25" style="2" customWidth="1"/>
    <col min="3587" max="3587" width="16.75" style="2" customWidth="1"/>
    <col min="3588" max="3588" width="9.75" style="2" customWidth="1"/>
    <col min="3589" max="3589" width="1.875" style="2" customWidth="1"/>
    <col min="3590" max="3590" width="12.5" style="2" customWidth="1"/>
    <col min="3591" max="3591" width="13" style="2" customWidth="1"/>
    <col min="3592" max="3592" width="9" style="2"/>
    <col min="3593" max="3593" width="11.25" style="2" customWidth="1"/>
    <col min="3594" max="3840" width="9" style="2"/>
    <col min="3841" max="3841" width="10.25" style="2" customWidth="1"/>
    <col min="3842" max="3842" width="22.25" style="2" customWidth="1"/>
    <col min="3843" max="3843" width="16.75" style="2" customWidth="1"/>
    <col min="3844" max="3844" width="9.75" style="2" customWidth="1"/>
    <col min="3845" max="3845" width="1.875" style="2" customWidth="1"/>
    <col min="3846" max="3846" width="12.5" style="2" customWidth="1"/>
    <col min="3847" max="3847" width="13" style="2" customWidth="1"/>
    <col min="3848" max="3848" width="9" style="2"/>
    <col min="3849" max="3849" width="11.25" style="2" customWidth="1"/>
    <col min="3850" max="4096" width="9" style="2"/>
    <col min="4097" max="4097" width="10.25" style="2" customWidth="1"/>
    <col min="4098" max="4098" width="22.25" style="2" customWidth="1"/>
    <col min="4099" max="4099" width="16.75" style="2" customWidth="1"/>
    <col min="4100" max="4100" width="9.75" style="2" customWidth="1"/>
    <col min="4101" max="4101" width="1.875" style="2" customWidth="1"/>
    <col min="4102" max="4102" width="12.5" style="2" customWidth="1"/>
    <col min="4103" max="4103" width="13" style="2" customWidth="1"/>
    <col min="4104" max="4104" width="9" style="2"/>
    <col min="4105" max="4105" width="11.25" style="2" customWidth="1"/>
    <col min="4106" max="4352" width="9" style="2"/>
    <col min="4353" max="4353" width="10.25" style="2" customWidth="1"/>
    <col min="4354" max="4354" width="22.25" style="2" customWidth="1"/>
    <col min="4355" max="4355" width="16.75" style="2" customWidth="1"/>
    <col min="4356" max="4356" width="9.75" style="2" customWidth="1"/>
    <col min="4357" max="4357" width="1.875" style="2" customWidth="1"/>
    <col min="4358" max="4358" width="12.5" style="2" customWidth="1"/>
    <col min="4359" max="4359" width="13" style="2" customWidth="1"/>
    <col min="4360" max="4360" width="9" style="2"/>
    <col min="4361" max="4361" width="11.25" style="2" customWidth="1"/>
    <col min="4362" max="4608" width="9" style="2"/>
    <col min="4609" max="4609" width="10.25" style="2" customWidth="1"/>
    <col min="4610" max="4610" width="22.25" style="2" customWidth="1"/>
    <col min="4611" max="4611" width="16.75" style="2" customWidth="1"/>
    <col min="4612" max="4612" width="9.75" style="2" customWidth="1"/>
    <col min="4613" max="4613" width="1.875" style="2" customWidth="1"/>
    <col min="4614" max="4614" width="12.5" style="2" customWidth="1"/>
    <col min="4615" max="4615" width="13" style="2" customWidth="1"/>
    <col min="4616" max="4616" width="9" style="2"/>
    <col min="4617" max="4617" width="11.25" style="2" customWidth="1"/>
    <col min="4618" max="4864" width="9" style="2"/>
    <col min="4865" max="4865" width="10.25" style="2" customWidth="1"/>
    <col min="4866" max="4866" width="22.25" style="2" customWidth="1"/>
    <col min="4867" max="4867" width="16.75" style="2" customWidth="1"/>
    <col min="4868" max="4868" width="9.75" style="2" customWidth="1"/>
    <col min="4869" max="4869" width="1.875" style="2" customWidth="1"/>
    <col min="4870" max="4870" width="12.5" style="2" customWidth="1"/>
    <col min="4871" max="4871" width="13" style="2" customWidth="1"/>
    <col min="4872" max="4872" width="9" style="2"/>
    <col min="4873" max="4873" width="11.25" style="2" customWidth="1"/>
    <col min="4874" max="5120" width="9" style="2"/>
    <col min="5121" max="5121" width="10.25" style="2" customWidth="1"/>
    <col min="5122" max="5122" width="22.25" style="2" customWidth="1"/>
    <col min="5123" max="5123" width="16.75" style="2" customWidth="1"/>
    <col min="5124" max="5124" width="9.75" style="2" customWidth="1"/>
    <col min="5125" max="5125" width="1.875" style="2" customWidth="1"/>
    <col min="5126" max="5126" width="12.5" style="2" customWidth="1"/>
    <col min="5127" max="5127" width="13" style="2" customWidth="1"/>
    <col min="5128" max="5128" width="9" style="2"/>
    <col min="5129" max="5129" width="11.25" style="2" customWidth="1"/>
    <col min="5130" max="5376" width="9" style="2"/>
    <col min="5377" max="5377" width="10.25" style="2" customWidth="1"/>
    <col min="5378" max="5378" width="22.25" style="2" customWidth="1"/>
    <col min="5379" max="5379" width="16.75" style="2" customWidth="1"/>
    <col min="5380" max="5380" width="9.75" style="2" customWidth="1"/>
    <col min="5381" max="5381" width="1.875" style="2" customWidth="1"/>
    <col min="5382" max="5382" width="12.5" style="2" customWidth="1"/>
    <col min="5383" max="5383" width="13" style="2" customWidth="1"/>
    <col min="5384" max="5384" width="9" style="2"/>
    <col min="5385" max="5385" width="11.25" style="2" customWidth="1"/>
    <col min="5386" max="5632" width="9" style="2"/>
    <col min="5633" max="5633" width="10.25" style="2" customWidth="1"/>
    <col min="5634" max="5634" width="22.25" style="2" customWidth="1"/>
    <col min="5635" max="5635" width="16.75" style="2" customWidth="1"/>
    <col min="5636" max="5636" width="9.75" style="2" customWidth="1"/>
    <col min="5637" max="5637" width="1.875" style="2" customWidth="1"/>
    <col min="5638" max="5638" width="12.5" style="2" customWidth="1"/>
    <col min="5639" max="5639" width="13" style="2" customWidth="1"/>
    <col min="5640" max="5640" width="9" style="2"/>
    <col min="5641" max="5641" width="11.25" style="2" customWidth="1"/>
    <col min="5642" max="5888" width="9" style="2"/>
    <col min="5889" max="5889" width="10.25" style="2" customWidth="1"/>
    <col min="5890" max="5890" width="22.25" style="2" customWidth="1"/>
    <col min="5891" max="5891" width="16.75" style="2" customWidth="1"/>
    <col min="5892" max="5892" width="9.75" style="2" customWidth="1"/>
    <col min="5893" max="5893" width="1.875" style="2" customWidth="1"/>
    <col min="5894" max="5894" width="12.5" style="2" customWidth="1"/>
    <col min="5895" max="5895" width="13" style="2" customWidth="1"/>
    <col min="5896" max="5896" width="9" style="2"/>
    <col min="5897" max="5897" width="11.25" style="2" customWidth="1"/>
    <col min="5898" max="6144" width="9" style="2"/>
    <col min="6145" max="6145" width="10.25" style="2" customWidth="1"/>
    <col min="6146" max="6146" width="22.25" style="2" customWidth="1"/>
    <col min="6147" max="6147" width="16.75" style="2" customWidth="1"/>
    <col min="6148" max="6148" width="9.75" style="2" customWidth="1"/>
    <col min="6149" max="6149" width="1.875" style="2" customWidth="1"/>
    <col min="6150" max="6150" width="12.5" style="2" customWidth="1"/>
    <col min="6151" max="6151" width="13" style="2" customWidth="1"/>
    <col min="6152" max="6152" width="9" style="2"/>
    <col min="6153" max="6153" width="11.25" style="2" customWidth="1"/>
    <col min="6154" max="6400" width="9" style="2"/>
    <col min="6401" max="6401" width="10.25" style="2" customWidth="1"/>
    <col min="6402" max="6402" width="22.25" style="2" customWidth="1"/>
    <col min="6403" max="6403" width="16.75" style="2" customWidth="1"/>
    <col min="6404" max="6404" width="9.75" style="2" customWidth="1"/>
    <col min="6405" max="6405" width="1.875" style="2" customWidth="1"/>
    <col min="6406" max="6406" width="12.5" style="2" customWidth="1"/>
    <col min="6407" max="6407" width="13" style="2" customWidth="1"/>
    <col min="6408" max="6408" width="9" style="2"/>
    <col min="6409" max="6409" width="11.25" style="2" customWidth="1"/>
    <col min="6410" max="6656" width="9" style="2"/>
    <col min="6657" max="6657" width="10.25" style="2" customWidth="1"/>
    <col min="6658" max="6658" width="22.25" style="2" customWidth="1"/>
    <col min="6659" max="6659" width="16.75" style="2" customWidth="1"/>
    <col min="6660" max="6660" width="9.75" style="2" customWidth="1"/>
    <col min="6661" max="6661" width="1.875" style="2" customWidth="1"/>
    <col min="6662" max="6662" width="12.5" style="2" customWidth="1"/>
    <col min="6663" max="6663" width="13" style="2" customWidth="1"/>
    <col min="6664" max="6664" width="9" style="2"/>
    <col min="6665" max="6665" width="11.25" style="2" customWidth="1"/>
    <col min="6666" max="6912" width="9" style="2"/>
    <col min="6913" max="6913" width="10.25" style="2" customWidth="1"/>
    <col min="6914" max="6914" width="22.25" style="2" customWidth="1"/>
    <col min="6915" max="6915" width="16.75" style="2" customWidth="1"/>
    <col min="6916" max="6916" width="9.75" style="2" customWidth="1"/>
    <col min="6917" max="6917" width="1.875" style="2" customWidth="1"/>
    <col min="6918" max="6918" width="12.5" style="2" customWidth="1"/>
    <col min="6919" max="6919" width="13" style="2" customWidth="1"/>
    <col min="6920" max="6920" width="9" style="2"/>
    <col min="6921" max="6921" width="11.25" style="2" customWidth="1"/>
    <col min="6922" max="7168" width="9" style="2"/>
    <col min="7169" max="7169" width="10.25" style="2" customWidth="1"/>
    <col min="7170" max="7170" width="22.25" style="2" customWidth="1"/>
    <col min="7171" max="7171" width="16.75" style="2" customWidth="1"/>
    <col min="7172" max="7172" width="9.75" style="2" customWidth="1"/>
    <col min="7173" max="7173" width="1.875" style="2" customWidth="1"/>
    <col min="7174" max="7174" width="12.5" style="2" customWidth="1"/>
    <col min="7175" max="7175" width="13" style="2" customWidth="1"/>
    <col min="7176" max="7176" width="9" style="2"/>
    <col min="7177" max="7177" width="11.25" style="2" customWidth="1"/>
    <col min="7178" max="7424" width="9" style="2"/>
    <col min="7425" max="7425" width="10.25" style="2" customWidth="1"/>
    <col min="7426" max="7426" width="22.25" style="2" customWidth="1"/>
    <col min="7427" max="7427" width="16.75" style="2" customWidth="1"/>
    <col min="7428" max="7428" width="9.75" style="2" customWidth="1"/>
    <col min="7429" max="7429" width="1.875" style="2" customWidth="1"/>
    <col min="7430" max="7430" width="12.5" style="2" customWidth="1"/>
    <col min="7431" max="7431" width="13" style="2" customWidth="1"/>
    <col min="7432" max="7432" width="9" style="2"/>
    <col min="7433" max="7433" width="11.25" style="2" customWidth="1"/>
    <col min="7434" max="7680" width="9" style="2"/>
    <col min="7681" max="7681" width="10.25" style="2" customWidth="1"/>
    <col min="7682" max="7682" width="22.25" style="2" customWidth="1"/>
    <col min="7683" max="7683" width="16.75" style="2" customWidth="1"/>
    <col min="7684" max="7684" width="9.75" style="2" customWidth="1"/>
    <col min="7685" max="7685" width="1.875" style="2" customWidth="1"/>
    <col min="7686" max="7686" width="12.5" style="2" customWidth="1"/>
    <col min="7687" max="7687" width="13" style="2" customWidth="1"/>
    <col min="7688" max="7688" width="9" style="2"/>
    <col min="7689" max="7689" width="11.25" style="2" customWidth="1"/>
    <col min="7690" max="7936" width="9" style="2"/>
    <col min="7937" max="7937" width="10.25" style="2" customWidth="1"/>
    <col min="7938" max="7938" width="22.25" style="2" customWidth="1"/>
    <col min="7939" max="7939" width="16.75" style="2" customWidth="1"/>
    <col min="7940" max="7940" width="9.75" style="2" customWidth="1"/>
    <col min="7941" max="7941" width="1.875" style="2" customWidth="1"/>
    <col min="7942" max="7942" width="12.5" style="2" customWidth="1"/>
    <col min="7943" max="7943" width="13" style="2" customWidth="1"/>
    <col min="7944" max="7944" width="9" style="2"/>
    <col min="7945" max="7945" width="11.25" style="2" customWidth="1"/>
    <col min="7946" max="8192" width="9" style="2"/>
    <col min="8193" max="8193" width="10.25" style="2" customWidth="1"/>
    <col min="8194" max="8194" width="22.25" style="2" customWidth="1"/>
    <col min="8195" max="8195" width="16.75" style="2" customWidth="1"/>
    <col min="8196" max="8196" width="9.75" style="2" customWidth="1"/>
    <col min="8197" max="8197" width="1.875" style="2" customWidth="1"/>
    <col min="8198" max="8198" width="12.5" style="2" customWidth="1"/>
    <col min="8199" max="8199" width="13" style="2" customWidth="1"/>
    <col min="8200" max="8200" width="9" style="2"/>
    <col min="8201" max="8201" width="11.25" style="2" customWidth="1"/>
    <col min="8202" max="8448" width="9" style="2"/>
    <col min="8449" max="8449" width="10.25" style="2" customWidth="1"/>
    <col min="8450" max="8450" width="22.25" style="2" customWidth="1"/>
    <col min="8451" max="8451" width="16.75" style="2" customWidth="1"/>
    <col min="8452" max="8452" width="9.75" style="2" customWidth="1"/>
    <col min="8453" max="8453" width="1.875" style="2" customWidth="1"/>
    <col min="8454" max="8454" width="12.5" style="2" customWidth="1"/>
    <col min="8455" max="8455" width="13" style="2" customWidth="1"/>
    <col min="8456" max="8456" width="9" style="2"/>
    <col min="8457" max="8457" width="11.25" style="2" customWidth="1"/>
    <col min="8458" max="8704" width="9" style="2"/>
    <col min="8705" max="8705" width="10.25" style="2" customWidth="1"/>
    <col min="8706" max="8706" width="22.25" style="2" customWidth="1"/>
    <col min="8707" max="8707" width="16.75" style="2" customWidth="1"/>
    <col min="8708" max="8708" width="9.75" style="2" customWidth="1"/>
    <col min="8709" max="8709" width="1.875" style="2" customWidth="1"/>
    <col min="8710" max="8710" width="12.5" style="2" customWidth="1"/>
    <col min="8711" max="8711" width="13" style="2" customWidth="1"/>
    <col min="8712" max="8712" width="9" style="2"/>
    <col min="8713" max="8713" width="11.25" style="2" customWidth="1"/>
    <col min="8714" max="8960" width="9" style="2"/>
    <col min="8961" max="8961" width="10.25" style="2" customWidth="1"/>
    <col min="8962" max="8962" width="22.25" style="2" customWidth="1"/>
    <col min="8963" max="8963" width="16.75" style="2" customWidth="1"/>
    <col min="8964" max="8964" width="9.75" style="2" customWidth="1"/>
    <col min="8965" max="8965" width="1.875" style="2" customWidth="1"/>
    <col min="8966" max="8966" width="12.5" style="2" customWidth="1"/>
    <col min="8967" max="8967" width="13" style="2" customWidth="1"/>
    <col min="8968" max="8968" width="9" style="2"/>
    <col min="8969" max="8969" width="11.25" style="2" customWidth="1"/>
    <col min="8970" max="9216" width="9" style="2"/>
    <col min="9217" max="9217" width="10.25" style="2" customWidth="1"/>
    <col min="9218" max="9218" width="22.25" style="2" customWidth="1"/>
    <col min="9219" max="9219" width="16.75" style="2" customWidth="1"/>
    <col min="9220" max="9220" width="9.75" style="2" customWidth="1"/>
    <col min="9221" max="9221" width="1.875" style="2" customWidth="1"/>
    <col min="9222" max="9222" width="12.5" style="2" customWidth="1"/>
    <col min="9223" max="9223" width="13" style="2" customWidth="1"/>
    <col min="9224" max="9224" width="9" style="2"/>
    <col min="9225" max="9225" width="11.25" style="2" customWidth="1"/>
    <col min="9226" max="9472" width="9" style="2"/>
    <col min="9473" max="9473" width="10.25" style="2" customWidth="1"/>
    <col min="9474" max="9474" width="22.25" style="2" customWidth="1"/>
    <col min="9475" max="9475" width="16.75" style="2" customWidth="1"/>
    <col min="9476" max="9476" width="9.75" style="2" customWidth="1"/>
    <col min="9477" max="9477" width="1.875" style="2" customWidth="1"/>
    <col min="9478" max="9478" width="12.5" style="2" customWidth="1"/>
    <col min="9479" max="9479" width="13" style="2" customWidth="1"/>
    <col min="9480" max="9480" width="9" style="2"/>
    <col min="9481" max="9481" width="11.25" style="2" customWidth="1"/>
    <col min="9482" max="9728" width="9" style="2"/>
    <col min="9729" max="9729" width="10.25" style="2" customWidth="1"/>
    <col min="9730" max="9730" width="22.25" style="2" customWidth="1"/>
    <col min="9731" max="9731" width="16.75" style="2" customWidth="1"/>
    <col min="9732" max="9732" width="9.75" style="2" customWidth="1"/>
    <col min="9733" max="9733" width="1.875" style="2" customWidth="1"/>
    <col min="9734" max="9734" width="12.5" style="2" customWidth="1"/>
    <col min="9735" max="9735" width="13" style="2" customWidth="1"/>
    <col min="9736" max="9736" width="9" style="2"/>
    <col min="9737" max="9737" width="11.25" style="2" customWidth="1"/>
    <col min="9738" max="9984" width="9" style="2"/>
    <col min="9985" max="9985" width="10.25" style="2" customWidth="1"/>
    <col min="9986" max="9986" width="22.25" style="2" customWidth="1"/>
    <col min="9987" max="9987" width="16.75" style="2" customWidth="1"/>
    <col min="9988" max="9988" width="9.75" style="2" customWidth="1"/>
    <col min="9989" max="9989" width="1.875" style="2" customWidth="1"/>
    <col min="9990" max="9990" width="12.5" style="2" customWidth="1"/>
    <col min="9991" max="9991" width="13" style="2" customWidth="1"/>
    <col min="9992" max="9992" width="9" style="2"/>
    <col min="9993" max="9993" width="11.25" style="2" customWidth="1"/>
    <col min="9994" max="10240" width="9" style="2"/>
    <col min="10241" max="10241" width="10.25" style="2" customWidth="1"/>
    <col min="10242" max="10242" width="22.25" style="2" customWidth="1"/>
    <col min="10243" max="10243" width="16.75" style="2" customWidth="1"/>
    <col min="10244" max="10244" width="9.75" style="2" customWidth="1"/>
    <col min="10245" max="10245" width="1.875" style="2" customWidth="1"/>
    <col min="10246" max="10246" width="12.5" style="2" customWidth="1"/>
    <col min="10247" max="10247" width="13" style="2" customWidth="1"/>
    <col min="10248" max="10248" width="9" style="2"/>
    <col min="10249" max="10249" width="11.25" style="2" customWidth="1"/>
    <col min="10250" max="10496" width="9" style="2"/>
    <col min="10497" max="10497" width="10.25" style="2" customWidth="1"/>
    <col min="10498" max="10498" width="22.25" style="2" customWidth="1"/>
    <col min="10499" max="10499" width="16.75" style="2" customWidth="1"/>
    <col min="10500" max="10500" width="9.75" style="2" customWidth="1"/>
    <col min="10501" max="10501" width="1.875" style="2" customWidth="1"/>
    <col min="10502" max="10502" width="12.5" style="2" customWidth="1"/>
    <col min="10503" max="10503" width="13" style="2" customWidth="1"/>
    <col min="10504" max="10504" width="9" style="2"/>
    <col min="10505" max="10505" width="11.25" style="2" customWidth="1"/>
    <col min="10506" max="10752" width="9" style="2"/>
    <col min="10753" max="10753" width="10.25" style="2" customWidth="1"/>
    <col min="10754" max="10754" width="22.25" style="2" customWidth="1"/>
    <col min="10755" max="10755" width="16.75" style="2" customWidth="1"/>
    <col min="10756" max="10756" width="9.75" style="2" customWidth="1"/>
    <col min="10757" max="10757" width="1.875" style="2" customWidth="1"/>
    <col min="10758" max="10758" width="12.5" style="2" customWidth="1"/>
    <col min="10759" max="10759" width="13" style="2" customWidth="1"/>
    <col min="10760" max="10760" width="9" style="2"/>
    <col min="10761" max="10761" width="11.25" style="2" customWidth="1"/>
    <col min="10762" max="11008" width="9" style="2"/>
    <col min="11009" max="11009" width="10.25" style="2" customWidth="1"/>
    <col min="11010" max="11010" width="22.25" style="2" customWidth="1"/>
    <col min="11011" max="11011" width="16.75" style="2" customWidth="1"/>
    <col min="11012" max="11012" width="9.75" style="2" customWidth="1"/>
    <col min="11013" max="11013" width="1.875" style="2" customWidth="1"/>
    <col min="11014" max="11014" width="12.5" style="2" customWidth="1"/>
    <col min="11015" max="11015" width="13" style="2" customWidth="1"/>
    <col min="11016" max="11016" width="9" style="2"/>
    <col min="11017" max="11017" width="11.25" style="2" customWidth="1"/>
    <col min="11018" max="11264" width="9" style="2"/>
    <col min="11265" max="11265" width="10.25" style="2" customWidth="1"/>
    <col min="11266" max="11266" width="22.25" style="2" customWidth="1"/>
    <col min="11267" max="11267" width="16.75" style="2" customWidth="1"/>
    <col min="11268" max="11268" width="9.75" style="2" customWidth="1"/>
    <col min="11269" max="11269" width="1.875" style="2" customWidth="1"/>
    <col min="11270" max="11270" width="12.5" style="2" customWidth="1"/>
    <col min="11271" max="11271" width="13" style="2" customWidth="1"/>
    <col min="11272" max="11272" width="9" style="2"/>
    <col min="11273" max="11273" width="11.25" style="2" customWidth="1"/>
    <col min="11274" max="11520" width="9" style="2"/>
    <col min="11521" max="11521" width="10.25" style="2" customWidth="1"/>
    <col min="11522" max="11522" width="22.25" style="2" customWidth="1"/>
    <col min="11523" max="11523" width="16.75" style="2" customWidth="1"/>
    <col min="11524" max="11524" width="9.75" style="2" customWidth="1"/>
    <col min="11525" max="11525" width="1.875" style="2" customWidth="1"/>
    <col min="11526" max="11526" width="12.5" style="2" customWidth="1"/>
    <col min="11527" max="11527" width="13" style="2" customWidth="1"/>
    <col min="11528" max="11528" width="9" style="2"/>
    <col min="11529" max="11529" width="11.25" style="2" customWidth="1"/>
    <col min="11530" max="11776" width="9" style="2"/>
    <col min="11777" max="11777" width="10.25" style="2" customWidth="1"/>
    <col min="11778" max="11778" width="22.25" style="2" customWidth="1"/>
    <col min="11779" max="11779" width="16.75" style="2" customWidth="1"/>
    <col min="11780" max="11780" width="9.75" style="2" customWidth="1"/>
    <col min="11781" max="11781" width="1.875" style="2" customWidth="1"/>
    <col min="11782" max="11782" width="12.5" style="2" customWidth="1"/>
    <col min="11783" max="11783" width="13" style="2" customWidth="1"/>
    <col min="11784" max="11784" width="9" style="2"/>
    <col min="11785" max="11785" width="11.25" style="2" customWidth="1"/>
    <col min="11786" max="12032" width="9" style="2"/>
    <col min="12033" max="12033" width="10.25" style="2" customWidth="1"/>
    <col min="12034" max="12034" width="22.25" style="2" customWidth="1"/>
    <col min="12035" max="12035" width="16.75" style="2" customWidth="1"/>
    <col min="12036" max="12036" width="9.75" style="2" customWidth="1"/>
    <col min="12037" max="12037" width="1.875" style="2" customWidth="1"/>
    <col min="12038" max="12038" width="12.5" style="2" customWidth="1"/>
    <col min="12039" max="12039" width="13" style="2" customWidth="1"/>
    <col min="12040" max="12040" width="9" style="2"/>
    <col min="12041" max="12041" width="11.25" style="2" customWidth="1"/>
    <col min="12042" max="12288" width="9" style="2"/>
    <col min="12289" max="12289" width="10.25" style="2" customWidth="1"/>
    <col min="12290" max="12290" width="22.25" style="2" customWidth="1"/>
    <col min="12291" max="12291" width="16.75" style="2" customWidth="1"/>
    <col min="12292" max="12292" width="9.75" style="2" customWidth="1"/>
    <col min="12293" max="12293" width="1.875" style="2" customWidth="1"/>
    <col min="12294" max="12294" width="12.5" style="2" customWidth="1"/>
    <col min="12295" max="12295" width="13" style="2" customWidth="1"/>
    <col min="12296" max="12296" width="9" style="2"/>
    <col min="12297" max="12297" width="11.25" style="2" customWidth="1"/>
    <col min="12298" max="12544" width="9" style="2"/>
    <col min="12545" max="12545" width="10.25" style="2" customWidth="1"/>
    <col min="12546" max="12546" width="22.25" style="2" customWidth="1"/>
    <col min="12547" max="12547" width="16.75" style="2" customWidth="1"/>
    <col min="12548" max="12548" width="9.75" style="2" customWidth="1"/>
    <col min="12549" max="12549" width="1.875" style="2" customWidth="1"/>
    <col min="12550" max="12550" width="12.5" style="2" customWidth="1"/>
    <col min="12551" max="12551" width="13" style="2" customWidth="1"/>
    <col min="12552" max="12552" width="9" style="2"/>
    <col min="12553" max="12553" width="11.25" style="2" customWidth="1"/>
    <col min="12554" max="12800" width="9" style="2"/>
    <col min="12801" max="12801" width="10.25" style="2" customWidth="1"/>
    <col min="12802" max="12802" width="22.25" style="2" customWidth="1"/>
    <col min="12803" max="12803" width="16.75" style="2" customWidth="1"/>
    <col min="12804" max="12804" width="9.75" style="2" customWidth="1"/>
    <col min="12805" max="12805" width="1.875" style="2" customWidth="1"/>
    <col min="12806" max="12806" width="12.5" style="2" customWidth="1"/>
    <col min="12807" max="12807" width="13" style="2" customWidth="1"/>
    <col min="12808" max="12808" width="9" style="2"/>
    <col min="12809" max="12809" width="11.25" style="2" customWidth="1"/>
    <col min="12810" max="13056" width="9" style="2"/>
    <col min="13057" max="13057" width="10.25" style="2" customWidth="1"/>
    <col min="13058" max="13058" width="22.25" style="2" customWidth="1"/>
    <col min="13059" max="13059" width="16.75" style="2" customWidth="1"/>
    <col min="13060" max="13060" width="9.75" style="2" customWidth="1"/>
    <col min="13061" max="13061" width="1.875" style="2" customWidth="1"/>
    <col min="13062" max="13062" width="12.5" style="2" customWidth="1"/>
    <col min="13063" max="13063" width="13" style="2" customWidth="1"/>
    <col min="13064" max="13064" width="9" style="2"/>
    <col min="13065" max="13065" width="11.25" style="2" customWidth="1"/>
    <col min="13066" max="13312" width="9" style="2"/>
    <col min="13313" max="13313" width="10.25" style="2" customWidth="1"/>
    <col min="13314" max="13314" width="22.25" style="2" customWidth="1"/>
    <col min="13315" max="13315" width="16.75" style="2" customWidth="1"/>
    <col min="13316" max="13316" width="9.75" style="2" customWidth="1"/>
    <col min="13317" max="13317" width="1.875" style="2" customWidth="1"/>
    <col min="13318" max="13318" width="12.5" style="2" customWidth="1"/>
    <col min="13319" max="13319" width="13" style="2" customWidth="1"/>
    <col min="13320" max="13320" width="9" style="2"/>
    <col min="13321" max="13321" width="11.25" style="2" customWidth="1"/>
    <col min="13322" max="13568" width="9" style="2"/>
    <col min="13569" max="13569" width="10.25" style="2" customWidth="1"/>
    <col min="13570" max="13570" width="22.25" style="2" customWidth="1"/>
    <col min="13571" max="13571" width="16.75" style="2" customWidth="1"/>
    <col min="13572" max="13572" width="9.75" style="2" customWidth="1"/>
    <col min="13573" max="13573" width="1.875" style="2" customWidth="1"/>
    <col min="13574" max="13574" width="12.5" style="2" customWidth="1"/>
    <col min="13575" max="13575" width="13" style="2" customWidth="1"/>
    <col min="13576" max="13576" width="9" style="2"/>
    <col min="13577" max="13577" width="11.25" style="2" customWidth="1"/>
    <col min="13578" max="13824" width="9" style="2"/>
    <col min="13825" max="13825" width="10.25" style="2" customWidth="1"/>
    <col min="13826" max="13826" width="22.25" style="2" customWidth="1"/>
    <col min="13827" max="13827" width="16.75" style="2" customWidth="1"/>
    <col min="13828" max="13828" width="9.75" style="2" customWidth="1"/>
    <col min="13829" max="13829" width="1.875" style="2" customWidth="1"/>
    <col min="13830" max="13830" width="12.5" style="2" customWidth="1"/>
    <col min="13831" max="13831" width="13" style="2" customWidth="1"/>
    <col min="13832" max="13832" width="9" style="2"/>
    <col min="13833" max="13833" width="11.25" style="2" customWidth="1"/>
    <col min="13834" max="14080" width="9" style="2"/>
    <col min="14081" max="14081" width="10.25" style="2" customWidth="1"/>
    <col min="14082" max="14082" width="22.25" style="2" customWidth="1"/>
    <col min="14083" max="14083" width="16.75" style="2" customWidth="1"/>
    <col min="14084" max="14084" width="9.75" style="2" customWidth="1"/>
    <col min="14085" max="14085" width="1.875" style="2" customWidth="1"/>
    <col min="14086" max="14086" width="12.5" style="2" customWidth="1"/>
    <col min="14087" max="14087" width="13" style="2" customWidth="1"/>
    <col min="14088" max="14088" width="9" style="2"/>
    <col min="14089" max="14089" width="11.25" style="2" customWidth="1"/>
    <col min="14090" max="14336" width="9" style="2"/>
    <col min="14337" max="14337" width="10.25" style="2" customWidth="1"/>
    <col min="14338" max="14338" width="22.25" style="2" customWidth="1"/>
    <col min="14339" max="14339" width="16.75" style="2" customWidth="1"/>
    <col min="14340" max="14340" width="9.75" style="2" customWidth="1"/>
    <col min="14341" max="14341" width="1.875" style="2" customWidth="1"/>
    <col min="14342" max="14342" width="12.5" style="2" customWidth="1"/>
    <col min="14343" max="14343" width="13" style="2" customWidth="1"/>
    <col min="14344" max="14344" width="9" style="2"/>
    <col min="14345" max="14345" width="11.25" style="2" customWidth="1"/>
    <col min="14346" max="14592" width="9" style="2"/>
    <col min="14593" max="14593" width="10.25" style="2" customWidth="1"/>
    <col min="14594" max="14594" width="22.25" style="2" customWidth="1"/>
    <col min="14595" max="14595" width="16.75" style="2" customWidth="1"/>
    <col min="14596" max="14596" width="9.75" style="2" customWidth="1"/>
    <col min="14597" max="14597" width="1.875" style="2" customWidth="1"/>
    <col min="14598" max="14598" width="12.5" style="2" customWidth="1"/>
    <col min="14599" max="14599" width="13" style="2" customWidth="1"/>
    <col min="14600" max="14600" width="9" style="2"/>
    <col min="14601" max="14601" width="11.25" style="2" customWidth="1"/>
    <col min="14602" max="14848" width="9" style="2"/>
    <col min="14849" max="14849" width="10.25" style="2" customWidth="1"/>
    <col min="14850" max="14850" width="22.25" style="2" customWidth="1"/>
    <col min="14851" max="14851" width="16.75" style="2" customWidth="1"/>
    <col min="14852" max="14852" width="9.75" style="2" customWidth="1"/>
    <col min="14853" max="14853" width="1.875" style="2" customWidth="1"/>
    <col min="14854" max="14854" width="12.5" style="2" customWidth="1"/>
    <col min="14855" max="14855" width="13" style="2" customWidth="1"/>
    <col min="14856" max="14856" width="9" style="2"/>
    <col min="14857" max="14857" width="11.25" style="2" customWidth="1"/>
    <col min="14858" max="15104" width="9" style="2"/>
    <col min="15105" max="15105" width="10.25" style="2" customWidth="1"/>
    <col min="15106" max="15106" width="22.25" style="2" customWidth="1"/>
    <col min="15107" max="15107" width="16.75" style="2" customWidth="1"/>
    <col min="15108" max="15108" width="9.75" style="2" customWidth="1"/>
    <col min="15109" max="15109" width="1.875" style="2" customWidth="1"/>
    <col min="15110" max="15110" width="12.5" style="2" customWidth="1"/>
    <col min="15111" max="15111" width="13" style="2" customWidth="1"/>
    <col min="15112" max="15112" width="9" style="2"/>
    <col min="15113" max="15113" width="11.25" style="2" customWidth="1"/>
    <col min="15114" max="15360" width="9" style="2"/>
    <col min="15361" max="15361" width="10.25" style="2" customWidth="1"/>
    <col min="15362" max="15362" width="22.25" style="2" customWidth="1"/>
    <col min="15363" max="15363" width="16.75" style="2" customWidth="1"/>
    <col min="15364" max="15364" width="9.75" style="2" customWidth="1"/>
    <col min="15365" max="15365" width="1.875" style="2" customWidth="1"/>
    <col min="15366" max="15366" width="12.5" style="2" customWidth="1"/>
    <col min="15367" max="15367" width="13" style="2" customWidth="1"/>
    <col min="15368" max="15368" width="9" style="2"/>
    <col min="15369" max="15369" width="11.25" style="2" customWidth="1"/>
    <col min="15370" max="15616" width="9" style="2"/>
    <col min="15617" max="15617" width="10.25" style="2" customWidth="1"/>
    <col min="15618" max="15618" width="22.25" style="2" customWidth="1"/>
    <col min="15619" max="15619" width="16.75" style="2" customWidth="1"/>
    <col min="15620" max="15620" width="9.75" style="2" customWidth="1"/>
    <col min="15621" max="15621" width="1.875" style="2" customWidth="1"/>
    <col min="15622" max="15622" width="12.5" style="2" customWidth="1"/>
    <col min="15623" max="15623" width="13" style="2" customWidth="1"/>
    <col min="15624" max="15624" width="9" style="2"/>
    <col min="15625" max="15625" width="11.25" style="2" customWidth="1"/>
    <col min="15626" max="15872" width="9" style="2"/>
    <col min="15873" max="15873" width="10.25" style="2" customWidth="1"/>
    <col min="15874" max="15874" width="22.25" style="2" customWidth="1"/>
    <col min="15875" max="15875" width="16.75" style="2" customWidth="1"/>
    <col min="15876" max="15876" width="9.75" style="2" customWidth="1"/>
    <col min="15877" max="15877" width="1.875" style="2" customWidth="1"/>
    <col min="15878" max="15878" width="12.5" style="2" customWidth="1"/>
    <col min="15879" max="15879" width="13" style="2" customWidth="1"/>
    <col min="15880" max="15880" width="9" style="2"/>
    <col min="15881" max="15881" width="11.25" style="2" customWidth="1"/>
    <col min="15882" max="16128" width="9" style="2"/>
    <col min="16129" max="16129" width="10.25" style="2" customWidth="1"/>
    <col min="16130" max="16130" width="22.25" style="2" customWidth="1"/>
    <col min="16131" max="16131" width="16.75" style="2" customWidth="1"/>
    <col min="16132" max="16132" width="9.75" style="2" customWidth="1"/>
    <col min="16133" max="16133" width="1.875" style="2" customWidth="1"/>
    <col min="16134" max="16134" width="12.5" style="2" customWidth="1"/>
    <col min="16135" max="16135" width="13" style="2" customWidth="1"/>
    <col min="16136" max="16136" width="9" style="2"/>
    <col min="16137" max="16137" width="11.25" style="2" customWidth="1"/>
    <col min="16138" max="16384" width="9" style="2"/>
  </cols>
  <sheetData>
    <row r="2" spans="1:8" x14ac:dyDescent="0.2">
      <c r="A2" s="1" t="s">
        <v>0</v>
      </c>
    </row>
    <row r="4" spans="1:8" x14ac:dyDescent="0.2">
      <c r="A4" s="1" t="s">
        <v>1</v>
      </c>
      <c r="F4" s="4" t="s">
        <v>2</v>
      </c>
      <c r="G4" s="5"/>
    </row>
    <row r="5" spans="1:8" x14ac:dyDescent="0.2">
      <c r="F5" s="4" t="s">
        <v>3</v>
      </c>
    </row>
    <row r="6" spans="1:8" x14ac:dyDescent="0.2">
      <c r="A6" s="3"/>
      <c r="B6" s="3"/>
      <c r="C6" s="3"/>
      <c r="E6" s="3"/>
      <c r="F6" s="6"/>
      <c r="G6" s="6"/>
    </row>
    <row r="7" spans="1:8" x14ac:dyDescent="0.2">
      <c r="A7" s="7" t="s">
        <v>4</v>
      </c>
      <c r="B7" s="7" t="s">
        <v>5</v>
      </c>
      <c r="C7" s="7"/>
      <c r="D7" s="7" t="s">
        <v>6</v>
      </c>
      <c r="E7" s="7"/>
      <c r="F7" s="8"/>
      <c r="G7" s="8"/>
      <c r="H7" s="1"/>
    </row>
    <row r="8" spans="1:8" x14ac:dyDescent="0.2">
      <c r="A8" s="7" t="s">
        <v>7</v>
      </c>
      <c r="B8" s="7"/>
      <c r="C8" s="7"/>
      <c r="D8" s="7" t="s">
        <v>8</v>
      </c>
      <c r="E8" s="7"/>
      <c r="F8" s="8" t="s">
        <v>9</v>
      </c>
      <c r="G8" s="8" t="s">
        <v>10</v>
      </c>
      <c r="H8" s="1"/>
    </row>
    <row r="9" spans="1:8" x14ac:dyDescent="0.2">
      <c r="A9" s="9"/>
      <c r="B9" s="7"/>
      <c r="C9" s="7"/>
      <c r="D9" s="7"/>
      <c r="E9" s="7"/>
      <c r="F9" s="8"/>
      <c r="G9" s="8"/>
      <c r="H9" s="1"/>
    </row>
    <row r="10" spans="1:8" x14ac:dyDescent="0.2">
      <c r="A10" s="10" t="s">
        <v>68</v>
      </c>
      <c r="B10" s="2" t="s">
        <v>30</v>
      </c>
      <c r="D10" s="3" t="s">
        <v>31</v>
      </c>
      <c r="F10" s="4">
        <v>375</v>
      </c>
      <c r="H10" s="1"/>
    </row>
    <row r="11" spans="1:8" x14ac:dyDescent="0.2">
      <c r="A11" s="9"/>
      <c r="B11" s="2" t="s">
        <v>69</v>
      </c>
      <c r="D11" s="3" t="s">
        <v>70</v>
      </c>
      <c r="G11" s="4">
        <v>375</v>
      </c>
      <c r="H11" s="1"/>
    </row>
    <row r="12" spans="1:8" x14ac:dyDescent="0.2">
      <c r="A12" s="9"/>
      <c r="H12" s="1"/>
    </row>
    <row r="13" spans="1:8" x14ac:dyDescent="0.2">
      <c r="A13" s="9"/>
      <c r="B13" s="2" t="s">
        <v>71</v>
      </c>
      <c r="H13" s="1"/>
    </row>
    <row r="14" spans="1:8" x14ac:dyDescent="0.2">
      <c r="A14" s="9"/>
      <c r="H14" s="1"/>
    </row>
    <row r="15" spans="1:8" x14ac:dyDescent="0.2">
      <c r="A15" s="10" t="s">
        <v>72</v>
      </c>
      <c r="B15" s="2" t="s">
        <v>11</v>
      </c>
      <c r="D15" s="3" t="s">
        <v>12</v>
      </c>
      <c r="F15" s="4">
        <v>15.5</v>
      </c>
      <c r="H15" s="1"/>
    </row>
    <row r="16" spans="1:8" x14ac:dyDescent="0.2">
      <c r="A16" s="9"/>
      <c r="B16" s="2" t="s">
        <v>13</v>
      </c>
      <c r="D16" s="3" t="s">
        <v>14</v>
      </c>
      <c r="G16" s="4">
        <v>15.5</v>
      </c>
      <c r="H16" s="1"/>
    </row>
    <row r="17" spans="1:8" x14ac:dyDescent="0.2">
      <c r="A17" s="9"/>
      <c r="H17" s="1"/>
    </row>
    <row r="18" spans="1:8" x14ac:dyDescent="0.2">
      <c r="A18" s="9"/>
      <c r="B18" s="2" t="s">
        <v>73</v>
      </c>
      <c r="H18" s="1"/>
    </row>
    <row r="19" spans="1:8" x14ac:dyDescent="0.2">
      <c r="A19" s="9"/>
      <c r="H19" s="1"/>
    </row>
    <row r="20" spans="1:8" x14ac:dyDescent="0.2">
      <c r="A20" s="10" t="s">
        <v>74</v>
      </c>
      <c r="B20" s="2" t="s">
        <v>58</v>
      </c>
      <c r="D20" s="3" t="s">
        <v>59</v>
      </c>
      <c r="F20" s="4">
        <v>208</v>
      </c>
      <c r="H20" s="1"/>
    </row>
    <row r="21" spans="1:8" x14ac:dyDescent="0.2">
      <c r="A21" s="9"/>
      <c r="B21" s="2" t="s">
        <v>60</v>
      </c>
      <c r="D21" s="3" t="s">
        <v>17</v>
      </c>
      <c r="G21" s="4">
        <v>208</v>
      </c>
      <c r="H21" s="1"/>
    </row>
    <row r="22" spans="1:8" x14ac:dyDescent="0.2">
      <c r="A22" s="9"/>
      <c r="H22" s="1"/>
    </row>
    <row r="23" spans="1:8" x14ac:dyDescent="0.2">
      <c r="A23" s="9"/>
      <c r="B23" s="2" t="s">
        <v>75</v>
      </c>
      <c r="H23" s="1"/>
    </row>
    <row r="24" spans="1:8" x14ac:dyDescent="0.2">
      <c r="A24" s="9"/>
      <c r="B24" s="2" t="s">
        <v>76</v>
      </c>
      <c r="H24" s="1"/>
    </row>
    <row r="25" spans="1:8" x14ac:dyDescent="0.2">
      <c r="A25" s="10"/>
      <c r="H25" s="1"/>
    </row>
    <row r="26" spans="1:8" x14ac:dyDescent="0.2">
      <c r="A26" s="10" t="s">
        <v>77</v>
      </c>
      <c r="B26" s="2" t="s">
        <v>58</v>
      </c>
      <c r="D26" s="3" t="s">
        <v>59</v>
      </c>
      <c r="F26" s="4">
        <v>758.5800000000163</v>
      </c>
      <c r="H26" s="1"/>
    </row>
    <row r="27" spans="1:8" x14ac:dyDescent="0.2">
      <c r="A27" s="9"/>
      <c r="B27" s="2" t="s">
        <v>60</v>
      </c>
      <c r="D27" s="3" t="s">
        <v>17</v>
      </c>
      <c r="G27" s="4">
        <v>758.5800000000163</v>
      </c>
      <c r="H27" s="1"/>
    </row>
    <row r="28" spans="1:8" x14ac:dyDescent="0.2">
      <c r="A28" s="9"/>
      <c r="H28" s="1"/>
    </row>
    <row r="29" spans="1:8" x14ac:dyDescent="0.2">
      <c r="A29" s="9"/>
      <c r="B29" s="2" t="s">
        <v>78</v>
      </c>
      <c r="H29" s="1"/>
    </row>
    <row r="30" spans="1:8" x14ac:dyDescent="0.2">
      <c r="A30" s="10"/>
      <c r="B30" s="2" t="s">
        <v>79</v>
      </c>
      <c r="H30" s="1"/>
    </row>
    <row r="31" spans="1:8" x14ac:dyDescent="0.2">
      <c r="A31" s="9"/>
      <c r="H31" s="1"/>
    </row>
    <row r="32" spans="1:8" x14ac:dyDescent="0.2">
      <c r="A32" s="10" t="s">
        <v>80</v>
      </c>
      <c r="B32" s="2" t="s">
        <v>84</v>
      </c>
      <c r="D32" s="3" t="s">
        <v>85</v>
      </c>
      <c r="F32" s="4">
        <v>8178.0599999999995</v>
      </c>
      <c r="H32" s="1"/>
    </row>
    <row r="33" spans="1:8" x14ac:dyDescent="0.2">
      <c r="A33" s="9"/>
      <c r="B33" s="2" t="s">
        <v>86</v>
      </c>
      <c r="D33" s="3" t="s">
        <v>87</v>
      </c>
      <c r="G33" s="4">
        <v>8178.0599999999995</v>
      </c>
      <c r="H33" s="1"/>
    </row>
    <row r="34" spans="1:8" x14ac:dyDescent="0.2">
      <c r="A34" s="9"/>
      <c r="H34" s="1"/>
    </row>
    <row r="35" spans="1:8" x14ac:dyDescent="0.2">
      <c r="A35" s="9"/>
      <c r="B35" s="2" t="s">
        <v>90</v>
      </c>
      <c r="H35" s="1"/>
    </row>
    <row r="36" spans="1:8" x14ac:dyDescent="0.2">
      <c r="A36" s="9"/>
      <c r="H36" s="1"/>
    </row>
    <row r="37" spans="1:8" x14ac:dyDescent="0.2">
      <c r="A37" s="10" t="s">
        <v>81</v>
      </c>
      <c r="B37" s="2" t="s">
        <v>16</v>
      </c>
      <c r="D37" s="3" t="s">
        <v>17</v>
      </c>
      <c r="F37" s="4">
        <v>133022.18</v>
      </c>
      <c r="H37" s="1"/>
    </row>
    <row r="38" spans="1:8" x14ac:dyDescent="0.2">
      <c r="A38" s="9"/>
      <c r="B38" s="2" t="s">
        <v>18</v>
      </c>
      <c r="D38" s="3" t="s">
        <v>19</v>
      </c>
      <c r="G38" s="4">
        <v>133022.18</v>
      </c>
      <c r="H38" s="1"/>
    </row>
    <row r="39" spans="1:8" x14ac:dyDescent="0.2">
      <c r="A39" s="9"/>
      <c r="H39" s="1"/>
    </row>
    <row r="40" spans="1:8" x14ac:dyDescent="0.2">
      <c r="A40" s="10"/>
      <c r="B40" s="2" t="s">
        <v>82</v>
      </c>
      <c r="H40" s="1"/>
    </row>
    <row r="41" spans="1:8" x14ac:dyDescent="0.2">
      <c r="A41" s="9"/>
      <c r="H41" s="1"/>
    </row>
    <row r="42" spans="1:8" x14ac:dyDescent="0.2">
      <c r="A42" s="10" t="s">
        <v>89</v>
      </c>
      <c r="B42" s="2" t="s">
        <v>18</v>
      </c>
      <c r="D42" s="3" t="s">
        <v>19</v>
      </c>
      <c r="F42" s="11">
        <f>G43+G44</f>
        <v>133022.18</v>
      </c>
      <c r="H42" s="1"/>
    </row>
    <row r="43" spans="1:8" x14ac:dyDescent="0.2">
      <c r="A43" s="9"/>
      <c r="B43" s="2" t="s">
        <v>22</v>
      </c>
      <c r="D43" s="3" t="s">
        <v>23</v>
      </c>
      <c r="F43" s="11"/>
      <c r="G43" s="4">
        <v>130397.18</v>
      </c>
      <c r="H43" s="1"/>
    </row>
    <row r="44" spans="1:8" x14ac:dyDescent="0.2">
      <c r="A44" s="10"/>
      <c r="B44" s="2" t="s">
        <v>20</v>
      </c>
      <c r="D44" s="3" t="s">
        <v>21</v>
      </c>
      <c r="F44" s="11"/>
      <c r="G44" s="4">
        <v>2625</v>
      </c>
      <c r="H44" s="1"/>
    </row>
    <row r="45" spans="1:8" x14ac:dyDescent="0.2">
      <c r="A45" s="9"/>
      <c r="F45" s="11"/>
      <c r="H45" s="1"/>
    </row>
    <row r="46" spans="1:8" x14ac:dyDescent="0.2">
      <c r="A46" s="9"/>
      <c r="B46" s="2" t="s">
        <v>82</v>
      </c>
      <c r="F46" s="11"/>
      <c r="H46" s="1"/>
    </row>
    <row r="47" spans="1:8" x14ac:dyDescent="0.2">
      <c r="A47" s="10"/>
      <c r="F47" s="11"/>
      <c r="G47" s="11"/>
      <c r="H47" s="1"/>
    </row>
    <row r="48" spans="1:8" x14ac:dyDescent="0.2">
      <c r="A48" s="10"/>
      <c r="F48" s="11"/>
      <c r="G48" s="11"/>
    </row>
    <row r="49" spans="1:14" x14ac:dyDescent="0.2">
      <c r="A49" s="10"/>
      <c r="F49" s="11"/>
      <c r="G49" s="11"/>
    </row>
    <row r="50" spans="1:14" x14ac:dyDescent="0.2">
      <c r="A50" s="10"/>
      <c r="F50" s="11"/>
      <c r="G50" s="11"/>
      <c r="M50" s="11"/>
      <c r="N50" s="11"/>
    </row>
    <row r="51" spans="1:14" x14ac:dyDescent="0.2">
      <c r="A51" s="10"/>
      <c r="B51" s="14"/>
      <c r="C51" s="14"/>
      <c r="D51" s="15"/>
      <c r="E51" s="14"/>
    </row>
    <row r="52" spans="1:14" ht="13.5" thickBot="1" x14ac:dyDescent="0.25">
      <c r="F52" s="16">
        <f>SUM(F10:F50)</f>
        <v>275579.5</v>
      </c>
      <c r="G52" s="16">
        <f>SUM(G10:G50)</f>
        <v>275579.5</v>
      </c>
    </row>
    <row r="53" spans="1:14" ht="13.5" thickTop="1" x14ac:dyDescent="0.2">
      <c r="F53" s="2"/>
      <c r="G53" s="2"/>
    </row>
    <row r="54" spans="1:14" x14ac:dyDescent="0.2">
      <c r="A54" s="2" t="s">
        <v>24</v>
      </c>
    </row>
    <row r="57" spans="1:14" x14ac:dyDescent="0.2">
      <c r="C57" s="3"/>
      <c r="D57" s="2"/>
      <c r="E57" s="4"/>
    </row>
    <row r="58" spans="1:14" x14ac:dyDescent="0.2">
      <c r="A58" s="2" t="s">
        <v>25</v>
      </c>
      <c r="C58" s="3"/>
      <c r="D58" s="2"/>
      <c r="E58" s="4"/>
    </row>
    <row r="59" spans="1:14" x14ac:dyDescent="0.2">
      <c r="C59" s="3"/>
      <c r="D59" s="2"/>
      <c r="E59" s="4"/>
    </row>
    <row r="60" spans="1:14" x14ac:dyDescent="0.2">
      <c r="C60" s="3"/>
      <c r="D60" s="2"/>
      <c r="E60" s="4"/>
    </row>
    <row r="61" spans="1:14" x14ac:dyDescent="0.2">
      <c r="D61" s="2"/>
      <c r="F61" s="2"/>
      <c r="G61" s="2"/>
    </row>
    <row r="62" spans="1:14" x14ac:dyDescent="0.2">
      <c r="D62" s="2"/>
      <c r="F62" s="2"/>
      <c r="G62" s="2"/>
    </row>
    <row r="63" spans="1:14" x14ac:dyDescent="0.2">
      <c r="D63" s="2"/>
      <c r="F63" s="2"/>
      <c r="G63" s="2"/>
    </row>
    <row r="64" spans="1:14" x14ac:dyDescent="0.2">
      <c r="D64" s="2"/>
      <c r="F64" s="2"/>
      <c r="G64" s="2"/>
    </row>
    <row r="65" spans="4:7" x14ac:dyDescent="0.2">
      <c r="D65" s="2"/>
      <c r="F65" s="2"/>
      <c r="G65" s="2"/>
    </row>
    <row r="66" spans="4:7" x14ac:dyDescent="0.2">
      <c r="D66" s="2"/>
      <c r="F66" s="2"/>
      <c r="G66" s="2"/>
    </row>
    <row r="67" spans="4:7" x14ac:dyDescent="0.2">
      <c r="D67" s="2"/>
      <c r="F67" s="2"/>
      <c r="G67" s="2"/>
    </row>
    <row r="68" spans="4:7" x14ac:dyDescent="0.2">
      <c r="D68" s="2"/>
      <c r="F68" s="2"/>
      <c r="G68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4" fitToHeight="2" orientation="portrait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Jan'21</vt:lpstr>
      <vt:lpstr>Feb'21</vt:lpstr>
      <vt:lpstr>'Feb''21'!Print_Area</vt:lpstr>
      <vt:lpstr>'Jan''21'!Print_Area</vt:lpstr>
      <vt:lpstr>'Feb''21'!Print_Titles</vt:lpstr>
      <vt:lpstr>'Jan''21'!Print_Titles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2021-03-23T09:03:14Z</cp:lastPrinted>
  <dcterms:created xsi:type="dcterms:W3CDTF">2021-03-09T05:11:39Z</dcterms:created>
  <dcterms:modified xsi:type="dcterms:W3CDTF">2021-03-23T09:03:14Z</dcterms:modified>
</cp:coreProperties>
</file>