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0320" windowHeight="8235"/>
  </bookViews>
  <sheets>
    <sheet name="2018" sheetId="1" r:id="rId1"/>
    <sheet name="Sheet2" sheetId="2" r:id="rId2"/>
    <sheet name="Sheet3" sheetId="3" r:id="rId3"/>
  </sheets>
  <definedNames>
    <definedName name="_xlnm.Print_Area" localSheetId="0">'2018'!$A$1:$D$15</definedName>
  </definedNames>
  <calcPr calcId="124519"/>
</workbook>
</file>

<file path=xl/calcChain.xml><?xml version="1.0" encoding="utf-8"?>
<calcChain xmlns="http://schemas.openxmlformats.org/spreadsheetml/2006/main">
  <c r="D14" i="1"/>
  <c r="C14"/>
  <c r="D11"/>
  <c r="D9"/>
  <c r="E14" l="1"/>
  <c r="F14" s="1"/>
  <c r="F8"/>
  <c r="F12"/>
  <c r="F11"/>
  <c r="F10"/>
  <c r="F9"/>
</calcChain>
</file>

<file path=xl/sharedStrings.xml><?xml version="1.0" encoding="utf-8"?>
<sst xmlns="http://schemas.openxmlformats.org/spreadsheetml/2006/main" count="38" uniqueCount="36">
  <si>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</si>
  <si>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</si>
  <si>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</si>
  <si>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</si>
  <si>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</si>
  <si>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</si>
  <si>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</si>
  <si>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</si>
  <si>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</si>
  <si>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</si>
  <si>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</si>
  <si>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</si>
  <si>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</si>
  <si>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Miscellaneous Expenses</t>
  </si>
  <si>
    <t>Total</t>
  </si>
  <si>
    <t>Remarks</t>
  </si>
  <si>
    <t>Penang Centre of Medical Tourism</t>
  </si>
  <si>
    <t>Items</t>
  </si>
  <si>
    <t>Budget 2017
RM</t>
  </si>
  <si>
    <t>Actual (Till Sept'17)
RM</t>
  </si>
  <si>
    <t>Balance
RM</t>
  </si>
  <si>
    <t>Proposed Budget for 2018
RM</t>
  </si>
  <si>
    <t>Budget for 2018</t>
  </si>
  <si>
    <t>Website Maintenance, hosting &amp; domain registration - 5 languages, English, Bahasa Indonesia, Mandarin, Vietnamese, Myanmar</t>
  </si>
  <si>
    <t>Printing of collateral, promotional material, banners, souvenirs, name cards</t>
  </si>
  <si>
    <t>Hosting of fam trips and reciprocal visits by doctors, clinics and referral hospitals</t>
  </si>
  <si>
    <t>a.</t>
  </si>
  <si>
    <t>b.</t>
  </si>
  <si>
    <t>c.</t>
  </si>
  <si>
    <t>d.</t>
  </si>
  <si>
    <t>e.</t>
  </si>
  <si>
    <t>Membership fee (13 members)</t>
  </si>
  <si>
    <t>f.</t>
  </si>
  <si>
    <t>-</t>
  </si>
  <si>
    <t>Roadshows (Jakarta, Surabaya, Yangon, Ho Chi Minh City, Hanoi, Bandung, Haikou, Qatar)</t>
  </si>
  <si>
    <t>Printing of promotional materials, refreshment for meetings, Hosting of Fam trips and reciprocal visits by doctors, clinics, and referral hospital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</si>
</sst>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3" fontId="2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2" fillId="0" borderId="8" xfId="1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9" xfId="1" applyFont="1" applyBorder="1" applyAlignment="1">
      <alignment vertical="center"/>
    </xf>
    <xf numFmtId="43" fontId="4" fillId="0" borderId="4" xfId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43" fontId="2" fillId="0" borderId="0" xfId="1" applyFont="1" applyAlignment="1">
      <alignment vertical="center"/>
    </xf>
    <xf numFmtId="164" fontId="2" fillId="0" borderId="7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10" xfId="1" applyFont="1" applyBorder="1" applyAlignment="1">
      <alignment vertical="center"/>
    </xf>
    <xf numFmtId="43" fontId="2" fillId="0" borderId="10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horizontal="center" vertical="center" wrapText="1"/>
    </xf>
    <xf numFmtId="164" fontId="4" fillId="0" borderId="12" xfId="1" applyNumberFormat="1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vertical="center"/>
    </xf>
    <xf numFmtId="43" fontId="4" fillId="0" borderId="14" xfId="1" applyFont="1" applyBorder="1" applyAlignment="1">
      <alignment vertical="center"/>
    </xf>
    <xf numFmtId="0" fontId="2" fillId="0" borderId="6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43" fontId="2" fillId="0" borderId="8" xfId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0</xdr:row>
      <xdr:rowOff>59531</xdr:rowOff>
    </xdr:from>
    <xdr:to>
      <xdr:col>1</xdr:col>
      <xdr:colOff>773902</xdr:colOff>
      <xdr:row>4</xdr:row>
      <xdr:rowOff>154781</xdr:rowOff>
    </xdr:to>
    <xdr:pic>
      <xdr:nvPicPr>
        <xdr:cNvPr id="2" name="Picture 1" descr="C:\Users\mary.PBAPP\Documents\2a. Hospitals\Forms &amp; Logo\PCMT Logo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" y="59531"/>
          <a:ext cx="1154903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25"/>
  <sheetViews>
    <sheetView tabSelected="1" zoomScale="80" zoomScaleNormal="80" workbookViewId="0">
      <selection activeCell="D14" sqref="D14"/>
    </sheetView>
  </sheetViews>
  <sheetFormatPr defaultColWidth="9.140625" defaultRowHeight="18"/>
  <cols>
    <col min="1" max="1" width="9.140625" style="5"/>
    <col min="2" max="2" width="75" style="1" customWidth="1"/>
    <col min="3" max="3" width="23.85546875" style="3" customWidth="1"/>
    <col min="4" max="5" width="20.42578125" style="1" customWidth="1"/>
    <col min="6" max="6" width="21.7109375" style="1" customWidth="1"/>
    <col min="7" max="7" width="13.140625" style="1" bestFit="1" customWidth="1"/>
    <col min="8" max="8" width="9.140625" style="1"/>
    <col min="9" max="9" width="15.140625" style="1" bestFit="1" customWidth="1"/>
    <col min="10" max="16384" width="9.140625" style="1"/>
  </cols>
  <sheetData>
    <row r="2" spans="1:12" ht="23.25">
      <c r="B2" s="46" t="s">
        <v>16</v>
      </c>
      <c r="C2" s="46"/>
    </row>
    <row r="3" spans="1:12" ht="23.25">
      <c r="B3" s="46" t="s">
        <v>22</v>
      </c>
      <c r="C3" s="46"/>
    </row>
    <row r="5" spans="1:12" ht="24" thickBot="1">
      <c r="B5" s="46"/>
      <c r="C5" s="46"/>
    </row>
    <row r="6" spans="1:12" s="11" customFormat="1" ht="54">
      <c r="A6" s="12"/>
      <c r="B6" s="13" t="s">
        <v>17</v>
      </c>
      <c r="C6" s="14" t="s">
        <v>21</v>
      </c>
      <c r="D6" s="40" t="s">
        <v>18</v>
      </c>
      <c r="E6" s="37" t="s">
        <v>19</v>
      </c>
      <c r="F6" s="16" t="s">
        <v>20</v>
      </c>
      <c r="G6" s="17" t="s">
        <v>15</v>
      </c>
    </row>
    <row r="7" spans="1:12" s="11" customFormat="1" ht="30.75" customHeight="1">
      <c r="A7" s="12"/>
      <c r="B7" s="18" t="s">
        <v>31</v>
      </c>
      <c r="C7" s="19"/>
      <c r="D7" s="41"/>
      <c r="E7" s="15">
        <v>-24000</v>
      </c>
      <c r="F7" s="16"/>
      <c r="G7" s="17"/>
    </row>
    <row r="8" spans="1:12" s="30" customFormat="1" ht="54">
      <c r="A8" s="21" t="s">
        <v>26</v>
      </c>
      <c r="B8" s="34" t="s">
        <v>23</v>
      </c>
      <c r="C8" s="33">
        <v>9000</v>
      </c>
      <c r="D8" s="42">
        <v>12480</v>
      </c>
      <c r="E8" s="38">
        <v>954</v>
      </c>
      <c r="F8" s="23">
        <f>+D8-E8</f>
        <v>11526</v>
      </c>
      <c r="G8" s="45"/>
    </row>
    <row r="9" spans="1:12" s="20" customFormat="1" ht="36">
      <c r="A9" s="21" t="s">
        <v>27</v>
      </c>
      <c r="B9" s="24" t="s">
        <v>34</v>
      </c>
      <c r="C9" s="22">
        <v>130000</v>
      </c>
      <c r="D9" s="42">
        <f>4*15000</f>
        <v>60000</v>
      </c>
      <c r="E9" s="39">
        <v>52030.239999999998</v>
      </c>
      <c r="F9" s="23">
        <f>+D9-E9</f>
        <v>7969.760000000002</v>
      </c>
      <c r="G9" s="45"/>
    </row>
    <row r="10" spans="1:12" s="20" customFormat="1" ht="36">
      <c r="A10" s="21" t="s">
        <v>28</v>
      </c>
      <c r="B10" s="24" t="s">
        <v>24</v>
      </c>
      <c r="C10" s="47" t="s">
        <v>33</v>
      </c>
      <c r="D10" s="42">
        <v>2400</v>
      </c>
      <c r="E10" s="39">
        <v>41355.699999999997</v>
      </c>
      <c r="F10" s="23">
        <f t="shared" ref="F10:F12" si="0">+D10-E10</f>
        <v>-38955.699999999997</v>
      </c>
      <c r="G10" s="45"/>
    </row>
    <row r="11" spans="1:12" s="20" customFormat="1" ht="36">
      <c r="A11" s="21" t="s">
        <v>29</v>
      </c>
      <c r="B11" s="24" t="s">
        <v>25</v>
      </c>
      <c r="C11" s="47" t="s">
        <v>33</v>
      </c>
      <c r="D11" s="42">
        <f>4*15000</f>
        <v>60000</v>
      </c>
      <c r="E11" s="39">
        <v>0</v>
      </c>
      <c r="F11" s="23">
        <f t="shared" si="0"/>
        <v>60000</v>
      </c>
      <c r="G11" s="44"/>
      <c r="H11" s="8"/>
    </row>
    <row r="12" spans="1:12" s="20" customFormat="1" ht="33.75" customHeight="1">
      <c r="A12" s="21" t="s">
        <v>30</v>
      </c>
      <c r="B12" s="24" t="s">
        <v>13</v>
      </c>
      <c r="C12" s="47" t="s">
        <v>33</v>
      </c>
      <c r="D12" s="42">
        <v>11520</v>
      </c>
      <c r="E12" s="39">
        <v>0</v>
      </c>
      <c r="F12" s="23">
        <f t="shared" si="0"/>
        <v>11520</v>
      </c>
      <c r="G12" s="44"/>
    </row>
    <row r="13" spans="1:12" s="20" customFormat="1" ht="59.25" customHeight="1">
      <c r="A13" s="21" t="s">
        <v>32</v>
      </c>
      <c r="B13" s="24" t="s">
        <v>35</v>
      </c>
      <c r="C13" s="36">
        <v>11000</v>
      </c>
      <c r="D13" s="35">
        <v>3600</v>
      </c>
      <c r="E13" s="39"/>
      <c r="F13" s="23"/>
      <c r="G13" s="44"/>
    </row>
    <row r="14" spans="1:12" s="25" customFormat="1" ht="29.25" customHeight="1" thickBot="1">
      <c r="A14" s="12"/>
      <c r="B14" s="26" t="s">
        <v>14</v>
      </c>
      <c r="C14" s="27">
        <f>SUM(C7:C13)</f>
        <v>150000</v>
      </c>
      <c r="D14" s="43">
        <f>SUM(D8:D13)</f>
        <v>150000</v>
      </c>
      <c r="E14" s="28">
        <f>SUM(E7:E12)</f>
        <v>70339.94</v>
      </c>
      <c r="F14" s="23">
        <f>+D14-E14</f>
        <v>79660.06</v>
      </c>
      <c r="G14" s="29"/>
    </row>
    <row r="15" spans="1:12" s="20" customFormat="1">
      <c r="A15" s="30"/>
      <c r="C15" s="31"/>
      <c r="D15" s="31"/>
      <c r="L15" s="32"/>
    </row>
    <row r="16" spans="1:12">
      <c r="I16" s="9"/>
    </row>
    <row r="17" spans="4:9">
      <c r="I17" s="9"/>
    </row>
    <row r="18" spans="4:9">
      <c r="D18" s="10"/>
      <c r="I18" s="9"/>
    </row>
    <row r="19" spans="4:9">
      <c r="I19" s="9"/>
    </row>
    <row r="20" spans="4:9">
      <c r="I20" s="9"/>
    </row>
    <row r="21" spans="4:9">
      <c r="I21" s="9"/>
    </row>
    <row r="22" spans="4:9">
      <c r="I22" s="9"/>
    </row>
    <row r="23" spans="4:9">
      <c r="I23" s="9"/>
    </row>
    <row r="24" spans="4:9">
      <c r="I24" s="9"/>
    </row>
    <row r="25" spans="4:9">
      <c r="I25" s="9"/>
    </row>
  </sheetData>
  <mergeCells count="3">
    <mergeCell ref="B5:C5"/>
    <mergeCell ref="B2:C2"/>
    <mergeCell ref="B3:C3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D16" sqref="D16:D22"/>
    </sheetView>
  </sheetViews>
  <sheetFormatPr defaultRowHeight="1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>
      <c r="A1" s="1"/>
      <c r="B1" s="1"/>
      <c r="C1" s="1"/>
      <c r="D1" s="3"/>
    </row>
    <row r="2" spans="1:4" ht="23.25">
      <c r="A2" s="46" t="s">
        <v>0</v>
      </c>
      <c r="B2" s="46"/>
      <c r="C2" s="46"/>
      <c r="D2" s="46"/>
    </row>
    <row r="3" spans="1:4" ht="23.25">
      <c r="A3" s="46" t="s">
        <v>1</v>
      </c>
      <c r="B3" s="46"/>
      <c r="C3" s="46"/>
      <c r="D3" s="46"/>
    </row>
    <row r="4" spans="1:4" ht="54">
      <c r="A4" s="1"/>
      <c r="B4" s="5" t="s">
        <v>2</v>
      </c>
      <c r="C4" s="4" t="s">
        <v>3</v>
      </c>
      <c r="D4" s="6"/>
    </row>
    <row r="5" spans="1:4" ht="18">
      <c r="A5" s="1" t="s">
        <v>10</v>
      </c>
      <c r="B5" s="3">
        <v>10000</v>
      </c>
      <c r="C5" s="3">
        <v>0</v>
      </c>
      <c r="D5" s="3"/>
    </row>
    <row r="6" spans="1:4" ht="18">
      <c r="A6" s="1" t="s">
        <v>4</v>
      </c>
      <c r="B6" s="3">
        <v>5000</v>
      </c>
      <c r="C6" s="3">
        <v>5000</v>
      </c>
      <c r="D6" s="3"/>
    </row>
    <row r="7" spans="1:4" ht="18">
      <c r="A7" s="1" t="s">
        <v>12</v>
      </c>
      <c r="B7" s="3">
        <v>0</v>
      </c>
      <c r="C7" s="3"/>
      <c r="D7" s="3"/>
    </row>
    <row r="8" spans="1:4" ht="18">
      <c r="A8" s="1" t="s">
        <v>5</v>
      </c>
      <c r="B8" s="3">
        <v>5000</v>
      </c>
      <c r="C8" s="3">
        <v>0</v>
      </c>
      <c r="D8" s="3"/>
    </row>
    <row r="9" spans="1:4" ht="18">
      <c r="A9" s="1" t="s">
        <v>6</v>
      </c>
      <c r="B9" s="3">
        <v>10000</v>
      </c>
      <c r="C9" s="3">
        <v>13572.4</v>
      </c>
      <c r="D9" s="3"/>
    </row>
    <row r="10" spans="1:4" ht="18">
      <c r="A10" s="1" t="s">
        <v>7</v>
      </c>
      <c r="B10" s="3">
        <v>15000</v>
      </c>
      <c r="C10" s="3"/>
      <c r="D10" s="3"/>
    </row>
    <row r="11" spans="1:4" ht="18">
      <c r="A11" s="1" t="s">
        <v>8</v>
      </c>
      <c r="B11" s="3">
        <v>5000</v>
      </c>
      <c r="C11" s="3"/>
      <c r="D11" s="3"/>
    </row>
    <row r="12" spans="1:4" ht="18">
      <c r="A12" s="1" t="s">
        <v>9</v>
      </c>
      <c r="B12" s="3">
        <v>0</v>
      </c>
      <c r="C12" s="3"/>
      <c r="D12" s="3"/>
    </row>
    <row r="13" spans="1:4" ht="18">
      <c r="A13" s="1" t="s">
        <v>11</v>
      </c>
      <c r="B13" s="3"/>
      <c r="C13" s="3"/>
      <c r="D13" s="3"/>
    </row>
    <row r="14" spans="1:4" ht="111.75" customHeight="1">
      <c r="A14" s="2"/>
      <c r="B14" s="7"/>
      <c r="C14" s="3"/>
      <c r="D14" s="3"/>
    </row>
    <row r="15" spans="1:4" ht="60.75" customHeight="1">
      <c r="A15" s="1"/>
      <c r="B15" s="3"/>
      <c r="C15" s="3"/>
      <c r="D15" s="3"/>
    </row>
    <row r="16" spans="1:4" ht="18">
      <c r="A16" s="2"/>
      <c r="B16" s="1"/>
      <c r="C16" s="1"/>
      <c r="D16" s="3"/>
    </row>
    <row r="17" spans="1:4" ht="18">
      <c r="A17" s="1"/>
      <c r="B17" s="1"/>
      <c r="C17" s="1"/>
      <c r="D17" s="3"/>
    </row>
    <row r="18" spans="1:4" ht="18">
      <c r="A18" s="1"/>
      <c r="B18" s="1"/>
      <c r="C18" s="1"/>
      <c r="D18" s="3"/>
    </row>
    <row r="19" spans="1:4" ht="18">
      <c r="A19" s="1"/>
      <c r="B19" s="1"/>
      <c r="C19" s="1"/>
      <c r="D19" s="3"/>
    </row>
    <row r="20" spans="1:4" ht="18">
      <c r="A20" s="1"/>
      <c r="B20" s="1"/>
      <c r="C20" s="1"/>
      <c r="D20" s="3"/>
    </row>
    <row r="21" spans="1:4" ht="18">
      <c r="D21" s="3"/>
    </row>
    <row r="22" spans="1:4" ht="18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</vt:lpstr>
      <vt:lpstr>Sheet2</vt:lpstr>
      <vt:lpstr>Sheet3</vt:lpstr>
      <vt:lpstr>'2018'!Print_Area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user</cp:lastModifiedBy>
  <cp:lastPrinted>2017-11-01T16:43:35Z</cp:lastPrinted>
  <dcterms:created xsi:type="dcterms:W3CDTF">2014-09-25T01:40:07Z</dcterms:created>
  <dcterms:modified xsi:type="dcterms:W3CDTF">2017-12-20T08:26:38Z</dcterms:modified>
</cp:coreProperties>
</file>