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60" windowHeight="5700"/>
  </bookViews>
  <sheets>
    <sheet name="Sheet1" sheetId="1" r:id="rId1"/>
  </sheets>
  <definedNames>
    <definedName name="_xlnm._FilterDatabase" localSheetId="0" hidden="1">Sheet1!$A$4:$J$83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" i="1" l="1"/>
</calcChain>
</file>

<file path=xl/sharedStrings.xml><?xml version="1.0" encoding="utf-8"?>
<sst xmlns="http://schemas.openxmlformats.org/spreadsheetml/2006/main" count="408" uniqueCount="145">
  <si>
    <t xml:space="preserve">PENANG CENTRE OF MEDICAL TOURISM        </t>
  </si>
  <si>
    <t>Date : 11/08/2017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</si>
  <si>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</si>
  <si>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</si>
  <si>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</si>
  <si>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</si>
  <si>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</si>
  <si>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</si>
  <si>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</si>
  <si>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</si>
  <si>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</si>
  <si>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</si>
  <si>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</si>
  <si>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INV0021/17</t>
  </si>
  <si>
    <t/>
  </si>
  <si>
    <t>BAGAN SPECIALIST CENTRE SDN BHD</t>
  </si>
  <si>
    <t>MEMBERSHIP FEE - ORDINARY</t>
  </si>
  <si>
    <t>INV0022/17</t>
  </si>
  <si>
    <t>LOH GUAN LYE &amp; SONS SDN BHD</t>
  </si>
  <si>
    <t>INV0023/17</t>
  </si>
  <si>
    <t>SYARIKAT TUNAS PANTAI SDN BHD</t>
  </si>
  <si>
    <t>INV0024/17</t>
  </si>
  <si>
    <t>GLENEAGLES MEDICAL CENTRE PENANG</t>
  </si>
  <si>
    <t>INV0025/17</t>
  </si>
  <si>
    <t>PENANG ADVENTIST HOSPITAL</t>
  </si>
  <si>
    <t>INV0026/17</t>
  </si>
  <si>
    <t>HOSPITAL LAM WAH EE</t>
  </si>
  <si>
    <t>INV0027/17</t>
  </si>
  <si>
    <t>MOUNT MIRIAM CANCER HOSPITAL</t>
  </si>
  <si>
    <t>MEMBERSHIP - ORDINARY</t>
  </si>
  <si>
    <t>INV0029/17</t>
  </si>
  <si>
    <t>ISLAND HOSPITAL</t>
  </si>
  <si>
    <t>INV0030/17</t>
  </si>
  <si>
    <t>KLINIK PERGIGIAN A MARINA</t>
  </si>
  <si>
    <t>MEMBERSHIP - ASSOCIATE</t>
  </si>
  <si>
    <t>INV0031/17</t>
  </si>
  <si>
    <t>CLINICAL HYPNOTHERAPY PRACTITIONERS MALA</t>
  </si>
  <si>
    <t>MEMBERSHIP FEE - ASSOCIATE</t>
  </si>
  <si>
    <t>INV0032/17</t>
  </si>
  <si>
    <t>OPTIMAX EYE SPECIALIST CENTRE SDN BHD</t>
  </si>
  <si>
    <t>INV0033/17</t>
  </si>
  <si>
    <t>PENANG SPECIALIST HOSPITAL SDN BHD</t>
  </si>
  <si>
    <t>INV0034/17</t>
  </si>
  <si>
    <t>COST SHARING FOR HCMC EXHIBITION</t>
  </si>
  <si>
    <t>INV0035/17</t>
  </si>
  <si>
    <t>INV0036/17</t>
  </si>
  <si>
    <t>INV0037/17</t>
  </si>
  <si>
    <t>INV0039/17</t>
  </si>
  <si>
    <t>INV0040/17</t>
  </si>
  <si>
    <t>V2017/149</t>
  </si>
  <si>
    <t>687881</t>
  </si>
  <si>
    <t>SYNC GLOBAL RESOURCES</t>
  </si>
  <si>
    <t>DEPOSIT OF SERVICE CONTRACT ORGANISE</t>
  </si>
  <si>
    <t>V2017/215</t>
  </si>
  <si>
    <t>687901</t>
  </si>
  <si>
    <t>BAL FEE SERVICE CONTRACT PMED IN HCMH</t>
  </si>
  <si>
    <t>V2017/276</t>
  </si>
  <si>
    <t>PGTEFT2204</t>
  </si>
  <si>
    <t>BOLD INSPIRATION SDN BHD</t>
  </si>
  <si>
    <t>PMED VIETNAMESE BOOKLET FINISHED ARTWORK</t>
  </si>
  <si>
    <t>6% GST</t>
  </si>
  <si>
    <t>V2017/282</t>
  </si>
  <si>
    <t>687914</t>
  </si>
  <si>
    <t>CHEONG SENG CHAN SDN BHD</t>
  </si>
  <si>
    <t>PMED BOOKLET(ENG VERSION)-10,000 BOOKS</t>
  </si>
  <si>
    <t>PMED BOOKLET(VIETNAMESE VERSION)-2K BOOK</t>
  </si>
  <si>
    <t>V2017/329</t>
  </si>
  <si>
    <t>TT</t>
  </si>
  <si>
    <t>VEQTA TRANSLATIONS PTE LTD</t>
  </si>
  <si>
    <t>TRANSLATE PMED BOOK-ENG TO VIETNAMESE</t>
  </si>
  <si>
    <t>TRANSLATE PMED BOOK-PROOF CHECKING</t>
  </si>
  <si>
    <t>TRANSLATE PMED BOOK-PROCESSING FEE</t>
  </si>
  <si>
    <t>BANK CHARGES</t>
  </si>
  <si>
    <t>LOSS OF FOREX EXCHANGE</t>
  </si>
  <si>
    <t>INV0041/17</t>
  </si>
  <si>
    <t>SPINCARE CHIROPRACTIC</t>
  </si>
  <si>
    <t>V2017/583</t>
  </si>
  <si>
    <t>PGTEFT2420</t>
  </si>
  <si>
    <t>PMED BROCHURE-2,000PCS</t>
  </si>
  <si>
    <t>JV17/08/02</t>
  </si>
  <si>
    <t>BEING EXPENSES EXPENSES WRONGLY KEYED IN</t>
  </si>
  <si>
    <t>IS NOW ADJUSTED(HCMC EXHIBITION)</t>
  </si>
  <si>
    <t>JV17/08/03</t>
  </si>
  <si>
    <t>BEING PARTICIPATION FEE FOR ITE HCM</t>
  </si>
  <si>
    <t>V2017/768</t>
  </si>
  <si>
    <t>PGTEFT2560</t>
  </si>
  <si>
    <t>SE VENA NETWORKS SDN BHD</t>
  </si>
  <si>
    <t>PCMT-3MTHS VIETNAMESE WEBSITE-JUL-SEP</t>
  </si>
  <si>
    <t>PCMT-3MTHS WEBSITE MAINTENANCE-JUL-SEP</t>
  </si>
  <si>
    <t>V2017/809</t>
  </si>
  <si>
    <t>PGTEFT2590</t>
  </si>
  <si>
    <t>MARY ANN HARRIS</t>
  </si>
  <si>
    <t>PCMT-PMED HCM EXHIBITION-1&amp;2/4-MEAL ALLW</t>
  </si>
  <si>
    <t>INV0074/17</t>
  </si>
  <si>
    <t>PS HEALTHCARE PLT</t>
  </si>
  <si>
    <t>V2017/828</t>
  </si>
  <si>
    <t>PCMT-TRANSLATION&amp;EDIT FEE-ENG TO CHINESE</t>
  </si>
  <si>
    <t>PCMT-TRANSLATION&amp;EDIT FEE-BILINGUAL WORD</t>
  </si>
  <si>
    <t>PCMT-TRANSLATION&amp;EDIT FEE-PROCESSING FEE</t>
  </si>
  <si>
    <t>HCM</t>
  </si>
  <si>
    <t>Printing</t>
  </si>
  <si>
    <t>Member</t>
  </si>
  <si>
    <t>ITE</t>
  </si>
  <si>
    <t>Website</t>
  </si>
  <si>
    <t>V2017/921</t>
  </si>
  <si>
    <t>PGTEFT2676</t>
  </si>
  <si>
    <t>REIMB-ITE HCM-6-8/9-MEAL ALLOWANCE</t>
  </si>
  <si>
    <t>REIMB-ITE HCM-6-8/9-TRANSPORTATION</t>
  </si>
  <si>
    <t>REIMB-ITE HCM-6-8/9-HOTEL ACCOMMODATION</t>
  </si>
  <si>
    <t>REIMB-ITE HCM-6-8/9-BAGGAGE OVERSIZE FEE</t>
  </si>
  <si>
    <t>V2017/954</t>
  </si>
  <si>
    <t>PGTEFT2701</t>
  </si>
  <si>
    <t>2ND QUARTER WEBSITE MAINTCE-2017 APR-JUN</t>
  </si>
  <si>
    <t>3MTHS WEBSITE MAINTENANCE FRM OCT-DEC</t>
  </si>
  <si>
    <t>3MTHS VIETNAMESE WEBSITE MAINTCE OCT-DEC</t>
  </si>
  <si>
    <t>V2017/1010</t>
  </si>
  <si>
    <t>PGTEFT2739</t>
  </si>
  <si>
    <t>VIETNAMESE LANGUAGE WEBSITE</t>
  </si>
  <si>
    <t>BEING WEBSITE MAINTENANCE-MAY&amp;JUN17</t>
  </si>
  <si>
    <t>V2017/1017</t>
  </si>
  <si>
    <t>PGTEFT2746</t>
  </si>
  <si>
    <t>BROCHURE MANDARIN TRANSLATION+FINISH ART</t>
  </si>
  <si>
    <t>PMED BROCHURE THAI FINISHED ARTWORK</t>
  </si>
  <si>
    <t>V2017/1037</t>
  </si>
  <si>
    <t>688072</t>
  </si>
  <si>
    <t>PRINT-PCET BROCHURE(CHINESE)-3,000PCS</t>
  </si>
  <si>
    <t>V2017/1047</t>
  </si>
  <si>
    <t>PGTEFT2765</t>
  </si>
  <si>
    <t>PCET BROCHURE-2ND PAYMENT (ENG VERSION)</t>
  </si>
  <si>
    <t>V2017/1091</t>
  </si>
  <si>
    <t>PGTEFT2798</t>
  </si>
  <si>
    <t>ELITE TRANSLATIONS ASIA (M) SDN BHD</t>
  </si>
  <si>
    <t>TRANSLATION OF PMED BROCHURE-ENG-INDON</t>
  </si>
  <si>
    <t>V2017/1172</t>
  </si>
  <si>
    <t>PGTEFT2866</t>
  </si>
  <si>
    <t>TAN SEANG AUN</t>
  </si>
  <si>
    <t>SERVICE RENDERED FOR PMED-DEC'17</t>
  </si>
  <si>
    <t>JV17/12/11</t>
  </si>
  <si>
    <t>BEING ACCRUED EXP AS AT 31.12.2017</t>
  </si>
  <si>
    <t>TEXLINO - PMED T-SHIRT PRINTING</t>
  </si>
  <si>
    <t>BOLD - MAN.&amp;THAI TRANSLATION FA</t>
  </si>
  <si>
    <t>CSC - PMED BROCHURE PRINTING</t>
  </si>
  <si>
    <t>Fee</t>
  </si>
  <si>
    <t>T-shirt</t>
  </si>
  <si>
    <t>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</si>
</sst>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0" borderId="0" xfId="0" applyNumberFormat="1" applyFill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67" workbookViewId="0">
      <selection activeCell="H95" sqref="H9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9.5" bestFit="1" customWidth="1"/>
    <col min="6" max="6" width="40.5" bestFit="1" customWidth="1"/>
    <col min="7" max="7" width="13.875" customWidth="1"/>
    <col min="8" max="10" width="12.625" customWidth="1"/>
  </cols>
  <sheetData>
    <row r="1" spans="1:10" ht="23.1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0.100000000000001" customHeight="1" x14ac:dyDescent="0.1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0.100000000000001" customHeight="1" x14ac:dyDescent="0.1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34"/>
      <c r="H5" s="5"/>
      <c r="I5" s="5"/>
      <c r="J5" s="5"/>
    </row>
    <row r="6" spans="1:10" x14ac:dyDescent="0.15">
      <c r="A6" s="2">
        <v>42738</v>
      </c>
      <c r="B6" s="3">
        <v>4</v>
      </c>
      <c r="C6" s="4" t="s">
        <v>13</v>
      </c>
      <c r="D6" s="4" t="s">
        <v>14</v>
      </c>
      <c r="E6" s="4" t="s">
        <v>15</v>
      </c>
      <c r="F6" s="4" t="s">
        <v>16</v>
      </c>
      <c r="G6" s="34" t="s">
        <v>101</v>
      </c>
      <c r="H6" s="5"/>
      <c r="I6" s="5">
        <v>2000</v>
      </c>
      <c r="J6" s="5">
        <v>-2000</v>
      </c>
    </row>
    <row r="7" spans="1:10" x14ac:dyDescent="0.15">
      <c r="A7" s="2">
        <v>42738</v>
      </c>
      <c r="B7" s="3">
        <v>4</v>
      </c>
      <c r="C7" s="4" t="s">
        <v>17</v>
      </c>
      <c r="D7" s="4" t="s">
        <v>14</v>
      </c>
      <c r="E7" s="4" t="s">
        <v>18</v>
      </c>
      <c r="F7" s="4" t="s">
        <v>16</v>
      </c>
      <c r="G7" s="34" t="s">
        <v>101</v>
      </c>
      <c r="H7" s="5"/>
      <c r="I7" s="5">
        <v>2000</v>
      </c>
      <c r="J7" s="5">
        <v>-4000</v>
      </c>
    </row>
    <row r="8" spans="1:10" x14ac:dyDescent="0.15">
      <c r="A8" s="2">
        <v>42738</v>
      </c>
      <c r="B8" s="3">
        <v>4</v>
      </c>
      <c r="C8" s="4" t="s">
        <v>19</v>
      </c>
      <c r="D8" s="4" t="s">
        <v>14</v>
      </c>
      <c r="E8" s="4" t="s">
        <v>20</v>
      </c>
      <c r="F8" s="4" t="s">
        <v>16</v>
      </c>
      <c r="G8" s="34" t="s">
        <v>101</v>
      </c>
      <c r="H8" s="5"/>
      <c r="I8" s="5">
        <v>2000</v>
      </c>
      <c r="J8" s="5">
        <v>-6000</v>
      </c>
    </row>
    <row r="9" spans="1:10" x14ac:dyDescent="0.15">
      <c r="A9" s="2">
        <v>42738</v>
      </c>
      <c r="B9" s="3">
        <v>4</v>
      </c>
      <c r="C9" s="4" t="s">
        <v>21</v>
      </c>
      <c r="D9" s="4" t="s">
        <v>14</v>
      </c>
      <c r="E9" s="4" t="s">
        <v>22</v>
      </c>
      <c r="F9" s="4" t="s">
        <v>16</v>
      </c>
      <c r="G9" s="34" t="s">
        <v>101</v>
      </c>
      <c r="H9" s="5"/>
      <c r="I9" s="5">
        <v>2000</v>
      </c>
      <c r="J9" s="5">
        <v>-8000</v>
      </c>
    </row>
    <row r="10" spans="1:10" x14ac:dyDescent="0.15">
      <c r="A10" s="2">
        <v>42738</v>
      </c>
      <c r="B10" s="3">
        <v>4</v>
      </c>
      <c r="C10" s="4" t="s">
        <v>23</v>
      </c>
      <c r="D10" s="4" t="s">
        <v>14</v>
      </c>
      <c r="E10" s="4" t="s">
        <v>24</v>
      </c>
      <c r="F10" s="4" t="s">
        <v>16</v>
      </c>
      <c r="G10" s="34" t="s">
        <v>101</v>
      </c>
      <c r="H10" s="5"/>
      <c r="I10" s="5">
        <v>2000</v>
      </c>
      <c r="J10" s="5">
        <v>-10000</v>
      </c>
    </row>
    <row r="11" spans="1:10" x14ac:dyDescent="0.15">
      <c r="A11" s="2">
        <v>42738</v>
      </c>
      <c r="B11" s="3">
        <v>4</v>
      </c>
      <c r="C11" s="4" t="s">
        <v>25</v>
      </c>
      <c r="D11" s="4" t="s">
        <v>14</v>
      </c>
      <c r="E11" s="4" t="s">
        <v>26</v>
      </c>
      <c r="F11" s="4" t="s">
        <v>16</v>
      </c>
      <c r="G11" s="34" t="s">
        <v>101</v>
      </c>
      <c r="H11" s="5"/>
      <c r="I11" s="5">
        <v>2000</v>
      </c>
      <c r="J11" s="5">
        <v>-12000</v>
      </c>
    </row>
    <row r="12" spans="1:10" x14ac:dyDescent="0.15">
      <c r="A12" s="2">
        <v>42738</v>
      </c>
      <c r="B12" s="3">
        <v>4</v>
      </c>
      <c r="C12" s="4" t="s">
        <v>27</v>
      </c>
      <c r="D12" s="4" t="s">
        <v>14</v>
      </c>
      <c r="E12" s="4" t="s">
        <v>28</v>
      </c>
      <c r="F12" s="4" t="s">
        <v>29</v>
      </c>
      <c r="G12" s="34" t="s">
        <v>101</v>
      </c>
      <c r="H12" s="5"/>
      <c r="I12" s="5">
        <v>2000</v>
      </c>
      <c r="J12" s="5">
        <v>-14000</v>
      </c>
    </row>
    <row r="13" spans="1:10" x14ac:dyDescent="0.15">
      <c r="A13" s="2">
        <v>42738</v>
      </c>
      <c r="B13" s="3">
        <v>4</v>
      </c>
      <c r="C13" s="4" t="s">
        <v>30</v>
      </c>
      <c r="D13" s="4" t="s">
        <v>14</v>
      </c>
      <c r="E13" s="4" t="s">
        <v>31</v>
      </c>
      <c r="F13" s="4" t="s">
        <v>29</v>
      </c>
      <c r="G13" s="34" t="s">
        <v>101</v>
      </c>
      <c r="H13" s="5"/>
      <c r="I13" s="5">
        <v>2000</v>
      </c>
      <c r="J13" s="5">
        <v>-16000</v>
      </c>
    </row>
    <row r="14" spans="1:10" x14ac:dyDescent="0.15">
      <c r="A14" s="2">
        <v>42738</v>
      </c>
      <c r="B14" s="3">
        <v>4</v>
      </c>
      <c r="C14" s="4" t="s">
        <v>32</v>
      </c>
      <c r="D14" s="4" t="s">
        <v>14</v>
      </c>
      <c r="E14" s="4" t="s">
        <v>33</v>
      </c>
      <c r="F14" s="4" t="s">
        <v>34</v>
      </c>
      <c r="G14" s="34" t="s">
        <v>101</v>
      </c>
      <c r="H14" s="5"/>
      <c r="I14" s="5">
        <v>1000</v>
      </c>
      <c r="J14" s="5">
        <v>-17000</v>
      </c>
    </row>
    <row r="15" spans="1:10" x14ac:dyDescent="0.15">
      <c r="A15" s="2">
        <v>42738</v>
      </c>
      <c r="B15" s="3">
        <v>4</v>
      </c>
      <c r="C15" s="4" t="s">
        <v>35</v>
      </c>
      <c r="D15" s="4" t="s">
        <v>14</v>
      </c>
      <c r="E15" s="4" t="s">
        <v>36</v>
      </c>
      <c r="F15" s="4" t="s">
        <v>37</v>
      </c>
      <c r="G15" s="34" t="s">
        <v>101</v>
      </c>
      <c r="H15" s="5"/>
      <c r="I15" s="5">
        <v>1000</v>
      </c>
      <c r="J15" s="5">
        <v>-18000</v>
      </c>
    </row>
    <row r="16" spans="1:10" x14ac:dyDescent="0.15">
      <c r="A16" s="2">
        <v>42738</v>
      </c>
      <c r="B16" s="3">
        <v>4</v>
      </c>
      <c r="C16" s="4" t="s">
        <v>38</v>
      </c>
      <c r="D16" s="4" t="s">
        <v>14</v>
      </c>
      <c r="E16" s="4" t="s">
        <v>39</v>
      </c>
      <c r="F16" s="4" t="s">
        <v>16</v>
      </c>
      <c r="G16" s="34" t="s">
        <v>101</v>
      </c>
      <c r="H16" s="5"/>
      <c r="I16" s="5">
        <v>2000</v>
      </c>
      <c r="J16" s="5">
        <v>-20000</v>
      </c>
    </row>
    <row r="17" spans="1:10" x14ac:dyDescent="0.15">
      <c r="A17" s="2">
        <v>42738</v>
      </c>
      <c r="B17" s="3">
        <v>4</v>
      </c>
      <c r="C17" s="4" t="s">
        <v>40</v>
      </c>
      <c r="D17" s="4" t="s">
        <v>14</v>
      </c>
      <c r="E17" s="4" t="s">
        <v>41</v>
      </c>
      <c r="F17" s="4" t="s">
        <v>16</v>
      </c>
      <c r="G17" s="34" t="s">
        <v>101</v>
      </c>
      <c r="H17" s="5"/>
      <c r="I17" s="5">
        <v>2000</v>
      </c>
      <c r="J17" s="5">
        <v>-22000</v>
      </c>
    </row>
    <row r="18" spans="1:10" x14ac:dyDescent="0.15">
      <c r="A18" s="2">
        <v>42781</v>
      </c>
      <c r="B18" s="3">
        <v>14</v>
      </c>
      <c r="C18" s="4" t="s">
        <v>42</v>
      </c>
      <c r="D18" s="4" t="s">
        <v>14</v>
      </c>
      <c r="E18" s="4" t="s">
        <v>41</v>
      </c>
      <c r="F18" s="4" t="s">
        <v>43</v>
      </c>
      <c r="G18" s="34" t="s">
        <v>99</v>
      </c>
      <c r="H18" s="5">
        <v>-10428</v>
      </c>
      <c r="I18" s="5"/>
      <c r="J18" s="5">
        <v>-32428</v>
      </c>
    </row>
    <row r="19" spans="1:10" x14ac:dyDescent="0.15">
      <c r="A19" s="2">
        <v>42781</v>
      </c>
      <c r="B19" s="3">
        <v>14</v>
      </c>
      <c r="C19" s="4" t="s">
        <v>44</v>
      </c>
      <c r="D19" s="4" t="s">
        <v>14</v>
      </c>
      <c r="E19" s="4" t="s">
        <v>31</v>
      </c>
      <c r="F19" s="4" t="s">
        <v>43</v>
      </c>
      <c r="G19" s="34" t="s">
        <v>99</v>
      </c>
      <c r="H19" s="5">
        <v>-10428</v>
      </c>
      <c r="I19" s="5"/>
      <c r="J19" s="5">
        <v>-42856</v>
      </c>
    </row>
    <row r="20" spans="1:10" x14ac:dyDescent="0.15">
      <c r="A20" s="2">
        <v>42781</v>
      </c>
      <c r="B20" s="3">
        <v>13</v>
      </c>
      <c r="C20" s="4" t="s">
        <v>45</v>
      </c>
      <c r="D20" s="4" t="s">
        <v>14</v>
      </c>
      <c r="E20" s="4" t="s">
        <v>18</v>
      </c>
      <c r="F20" s="4" t="s">
        <v>43</v>
      </c>
      <c r="G20" s="34" t="s">
        <v>99</v>
      </c>
      <c r="H20" s="5">
        <v>-10428</v>
      </c>
      <c r="I20" s="5"/>
      <c r="J20" s="5">
        <v>-53284</v>
      </c>
    </row>
    <row r="21" spans="1:10" x14ac:dyDescent="0.15">
      <c r="A21" s="2">
        <v>42781</v>
      </c>
      <c r="B21" s="3">
        <v>13</v>
      </c>
      <c r="C21" s="4" t="s">
        <v>46</v>
      </c>
      <c r="D21" s="4" t="s">
        <v>14</v>
      </c>
      <c r="E21" s="4" t="s">
        <v>15</v>
      </c>
      <c r="F21" s="4" t="s">
        <v>43</v>
      </c>
      <c r="G21" s="34" t="s">
        <v>99</v>
      </c>
      <c r="H21" s="5">
        <v>-10428</v>
      </c>
      <c r="I21" s="5"/>
      <c r="J21" s="5">
        <v>-63712</v>
      </c>
    </row>
    <row r="22" spans="1:10" x14ac:dyDescent="0.15">
      <c r="A22" s="2">
        <v>42781</v>
      </c>
      <c r="B22" s="3">
        <v>14</v>
      </c>
      <c r="C22" s="4" t="s">
        <v>47</v>
      </c>
      <c r="D22" s="4" t="s">
        <v>14</v>
      </c>
      <c r="E22" s="4" t="s">
        <v>22</v>
      </c>
      <c r="F22" s="4" t="s">
        <v>43</v>
      </c>
      <c r="G22" s="34" t="s">
        <v>99</v>
      </c>
      <c r="H22" s="5">
        <v>-10428</v>
      </c>
      <c r="I22" s="5"/>
      <c r="J22" s="5">
        <v>-74140</v>
      </c>
    </row>
    <row r="23" spans="1:10" x14ac:dyDescent="0.15">
      <c r="A23" s="2">
        <v>42781</v>
      </c>
      <c r="B23" s="3">
        <v>14</v>
      </c>
      <c r="C23" s="4" t="s">
        <v>48</v>
      </c>
      <c r="D23" s="4" t="s">
        <v>14</v>
      </c>
      <c r="E23" s="4" t="s">
        <v>24</v>
      </c>
      <c r="F23" s="4" t="s">
        <v>43</v>
      </c>
      <c r="G23" s="34" t="s">
        <v>99</v>
      </c>
      <c r="H23" s="5">
        <v>-10428</v>
      </c>
      <c r="I23" s="5"/>
      <c r="J23" s="5">
        <v>-84568</v>
      </c>
    </row>
    <row r="24" spans="1:10" x14ac:dyDescent="0.15">
      <c r="A24" s="2">
        <v>42788</v>
      </c>
      <c r="B24" s="3">
        <v>11</v>
      </c>
      <c r="C24" s="4" t="s">
        <v>49</v>
      </c>
      <c r="D24" s="4" t="s">
        <v>50</v>
      </c>
      <c r="E24" s="4" t="s">
        <v>51</v>
      </c>
      <c r="F24" s="4" t="s">
        <v>52</v>
      </c>
      <c r="G24" s="34" t="s">
        <v>99</v>
      </c>
      <c r="H24" s="5">
        <v>67500</v>
      </c>
      <c r="I24" s="5"/>
      <c r="J24" s="5">
        <v>-17068</v>
      </c>
    </row>
    <row r="25" spans="1:10" x14ac:dyDescent="0.15">
      <c r="A25" s="2">
        <v>42817</v>
      </c>
      <c r="B25" s="3">
        <v>21</v>
      </c>
      <c r="C25" s="4" t="s">
        <v>53</v>
      </c>
      <c r="D25" s="4" t="s">
        <v>54</v>
      </c>
      <c r="E25" s="4" t="s">
        <v>51</v>
      </c>
      <c r="F25" s="4" t="s">
        <v>55</v>
      </c>
      <c r="G25" s="34" t="s">
        <v>99</v>
      </c>
      <c r="H25" s="5">
        <v>41085</v>
      </c>
      <c r="I25" s="5"/>
      <c r="J25" s="5">
        <v>24017</v>
      </c>
    </row>
    <row r="26" spans="1:10" x14ac:dyDescent="0.15">
      <c r="A26" s="2">
        <v>42825</v>
      </c>
      <c r="B26" s="3">
        <v>21</v>
      </c>
      <c r="C26" s="4" t="s">
        <v>56</v>
      </c>
      <c r="D26" s="4" t="s">
        <v>57</v>
      </c>
      <c r="E26" s="4" t="s">
        <v>58</v>
      </c>
      <c r="F26" s="4" t="s">
        <v>59</v>
      </c>
      <c r="G26" s="34" t="s">
        <v>100</v>
      </c>
      <c r="H26" s="5">
        <v>5000</v>
      </c>
      <c r="I26" s="5"/>
      <c r="J26" s="5">
        <v>29017</v>
      </c>
    </row>
    <row r="27" spans="1:10" x14ac:dyDescent="0.15">
      <c r="A27" s="2">
        <v>42825</v>
      </c>
      <c r="B27" s="3">
        <v>21</v>
      </c>
      <c r="C27" s="4" t="s">
        <v>56</v>
      </c>
      <c r="D27" s="4" t="s">
        <v>57</v>
      </c>
      <c r="E27" s="4" t="s">
        <v>58</v>
      </c>
      <c r="F27" s="4" t="s">
        <v>60</v>
      </c>
      <c r="G27" s="34" t="s">
        <v>100</v>
      </c>
      <c r="H27" s="5">
        <v>300</v>
      </c>
      <c r="I27" s="5"/>
      <c r="J27" s="5">
        <v>29317</v>
      </c>
    </row>
    <row r="28" spans="1:10" x14ac:dyDescent="0.15">
      <c r="A28" s="2">
        <v>42829</v>
      </c>
      <c r="B28" s="3">
        <v>31</v>
      </c>
      <c r="C28" s="4" t="s">
        <v>61</v>
      </c>
      <c r="D28" s="4" t="s">
        <v>62</v>
      </c>
      <c r="E28" s="4" t="s">
        <v>63</v>
      </c>
      <c r="F28" s="4" t="s">
        <v>64</v>
      </c>
      <c r="G28" s="34" t="s">
        <v>100</v>
      </c>
      <c r="H28" s="5">
        <v>19000</v>
      </c>
      <c r="I28" s="5"/>
      <c r="J28" s="5">
        <v>48317</v>
      </c>
    </row>
    <row r="29" spans="1:10" x14ac:dyDescent="0.15">
      <c r="A29" s="2">
        <v>42829</v>
      </c>
      <c r="B29" s="3">
        <v>31</v>
      </c>
      <c r="C29" s="4" t="s">
        <v>61</v>
      </c>
      <c r="D29" s="4" t="s">
        <v>62</v>
      </c>
      <c r="E29" s="4" t="s">
        <v>63</v>
      </c>
      <c r="F29" s="4" t="s">
        <v>60</v>
      </c>
      <c r="G29" s="34" t="s">
        <v>100</v>
      </c>
      <c r="H29" s="5">
        <v>1140</v>
      </c>
      <c r="I29" s="5"/>
      <c r="J29" s="5">
        <v>49457</v>
      </c>
    </row>
    <row r="30" spans="1:10" x14ac:dyDescent="0.15">
      <c r="A30" s="2">
        <v>42829</v>
      </c>
      <c r="B30" s="3">
        <v>31</v>
      </c>
      <c r="C30" s="4" t="s">
        <v>61</v>
      </c>
      <c r="D30" s="4" t="s">
        <v>62</v>
      </c>
      <c r="E30" s="4" t="s">
        <v>63</v>
      </c>
      <c r="F30" s="4" t="s">
        <v>65</v>
      </c>
      <c r="G30" s="34" t="s">
        <v>100</v>
      </c>
      <c r="H30" s="5">
        <v>8200</v>
      </c>
      <c r="I30" s="5"/>
      <c r="J30" s="5">
        <v>57657</v>
      </c>
    </row>
    <row r="31" spans="1:10" x14ac:dyDescent="0.15">
      <c r="A31" s="2">
        <v>42829</v>
      </c>
      <c r="B31" s="3">
        <v>31</v>
      </c>
      <c r="C31" s="4" t="s">
        <v>61</v>
      </c>
      <c r="D31" s="4" t="s">
        <v>62</v>
      </c>
      <c r="E31" s="4" t="s">
        <v>63</v>
      </c>
      <c r="F31" s="4" t="s">
        <v>60</v>
      </c>
      <c r="G31" s="34" t="s">
        <v>100</v>
      </c>
      <c r="H31" s="5">
        <v>492</v>
      </c>
      <c r="I31" s="5"/>
      <c r="J31" s="5">
        <v>58149</v>
      </c>
    </row>
    <row r="32" spans="1:10" x14ac:dyDescent="0.15">
      <c r="A32" s="2">
        <v>42837</v>
      </c>
      <c r="B32" s="3">
        <v>31</v>
      </c>
      <c r="C32" s="4" t="s">
        <v>66</v>
      </c>
      <c r="D32" s="4" t="s">
        <v>67</v>
      </c>
      <c r="E32" s="4" t="s">
        <v>68</v>
      </c>
      <c r="F32" s="4" t="s">
        <v>69</v>
      </c>
      <c r="G32" s="34" t="s">
        <v>100</v>
      </c>
      <c r="H32" s="5">
        <v>4165.8900000000003</v>
      </c>
      <c r="I32" s="5"/>
      <c r="J32" s="5">
        <v>62314.89</v>
      </c>
    </row>
    <row r="33" spans="1:10" x14ac:dyDescent="0.15">
      <c r="A33" s="2">
        <v>42837</v>
      </c>
      <c r="B33" s="3">
        <v>31</v>
      </c>
      <c r="C33" s="4" t="s">
        <v>66</v>
      </c>
      <c r="D33" s="4" t="s">
        <v>67</v>
      </c>
      <c r="E33" s="4" t="s">
        <v>68</v>
      </c>
      <c r="F33" s="4" t="s">
        <v>70</v>
      </c>
      <c r="G33" s="34" t="s">
        <v>100</v>
      </c>
      <c r="H33" s="5">
        <v>540</v>
      </c>
      <c r="I33" s="5"/>
      <c r="J33" s="5">
        <v>62854.89</v>
      </c>
    </row>
    <row r="34" spans="1:10" x14ac:dyDescent="0.15">
      <c r="A34" s="2">
        <v>42837</v>
      </c>
      <c r="B34" s="3">
        <v>31</v>
      </c>
      <c r="C34" s="4" t="s">
        <v>66</v>
      </c>
      <c r="D34" s="4" t="s">
        <v>67</v>
      </c>
      <c r="E34" s="4" t="s">
        <v>68</v>
      </c>
      <c r="F34" s="4" t="s">
        <v>71</v>
      </c>
      <c r="G34" s="34" t="s">
        <v>100</v>
      </c>
      <c r="H34" s="5">
        <v>89</v>
      </c>
      <c r="I34" s="5"/>
      <c r="J34" s="5">
        <v>62943.89</v>
      </c>
    </row>
    <row r="35" spans="1:10" x14ac:dyDescent="0.15">
      <c r="A35" s="2">
        <v>42837</v>
      </c>
      <c r="B35" s="3">
        <v>31</v>
      </c>
      <c r="C35" s="4" t="s">
        <v>66</v>
      </c>
      <c r="D35" s="4" t="s">
        <v>67</v>
      </c>
      <c r="E35" s="4" t="s">
        <v>68</v>
      </c>
      <c r="F35" s="4" t="s">
        <v>72</v>
      </c>
      <c r="G35" s="34" t="s">
        <v>100</v>
      </c>
      <c r="H35" s="5">
        <v>6</v>
      </c>
      <c r="I35" s="5"/>
      <c r="J35" s="5">
        <v>62949.89</v>
      </c>
    </row>
    <row r="36" spans="1:10" x14ac:dyDescent="0.15">
      <c r="A36" s="2">
        <v>42837</v>
      </c>
      <c r="B36" s="3">
        <v>31</v>
      </c>
      <c r="C36" s="4" t="s">
        <v>66</v>
      </c>
      <c r="D36" s="4" t="s">
        <v>67</v>
      </c>
      <c r="E36" s="4" t="s">
        <v>68</v>
      </c>
      <c r="F36" s="4" t="s">
        <v>60</v>
      </c>
      <c r="G36" s="34" t="s">
        <v>100</v>
      </c>
      <c r="H36" s="5">
        <v>0.36</v>
      </c>
      <c r="I36" s="5"/>
      <c r="J36" s="5">
        <v>62950.25</v>
      </c>
    </row>
    <row r="37" spans="1:10" x14ac:dyDescent="0.15">
      <c r="A37" s="2">
        <v>42837</v>
      </c>
      <c r="B37" s="3">
        <v>31</v>
      </c>
      <c r="C37" s="4" t="s">
        <v>66</v>
      </c>
      <c r="D37" s="4" t="s">
        <v>67</v>
      </c>
      <c r="E37" s="4" t="s">
        <v>68</v>
      </c>
      <c r="F37" s="4" t="s">
        <v>73</v>
      </c>
      <c r="G37" s="34" t="s">
        <v>100</v>
      </c>
      <c r="H37" s="5">
        <v>18.25</v>
      </c>
      <c r="I37" s="5"/>
      <c r="J37" s="5">
        <v>62968.5</v>
      </c>
    </row>
    <row r="38" spans="1:10" x14ac:dyDescent="0.15">
      <c r="A38" s="2">
        <v>42843</v>
      </c>
      <c r="B38" s="3">
        <v>34</v>
      </c>
      <c r="C38" s="4" t="s">
        <v>74</v>
      </c>
      <c r="D38" s="4" t="s">
        <v>14</v>
      </c>
      <c r="E38" s="4" t="s">
        <v>75</v>
      </c>
      <c r="F38" s="4" t="s">
        <v>37</v>
      </c>
      <c r="G38" s="34" t="s">
        <v>101</v>
      </c>
      <c r="H38" s="5"/>
      <c r="I38" s="5">
        <v>1000</v>
      </c>
      <c r="J38" s="5">
        <v>61968.5</v>
      </c>
    </row>
    <row r="39" spans="1:10" x14ac:dyDescent="0.15">
      <c r="A39" s="2">
        <v>42928</v>
      </c>
      <c r="B39" s="3">
        <v>61</v>
      </c>
      <c r="C39" s="4" t="s">
        <v>76</v>
      </c>
      <c r="D39" s="4" t="s">
        <v>77</v>
      </c>
      <c r="E39" s="4" t="s">
        <v>63</v>
      </c>
      <c r="F39" s="4" t="s">
        <v>78</v>
      </c>
      <c r="G39" s="34" t="s">
        <v>100</v>
      </c>
      <c r="H39" s="5">
        <v>1260</v>
      </c>
      <c r="I39" s="5"/>
      <c r="J39" s="5">
        <v>63228.5</v>
      </c>
    </row>
    <row r="40" spans="1:10" x14ac:dyDescent="0.15">
      <c r="A40" s="6">
        <v>42928</v>
      </c>
      <c r="B40" s="8">
        <v>61</v>
      </c>
      <c r="C40" s="9" t="s">
        <v>76</v>
      </c>
      <c r="D40" s="9" t="s">
        <v>77</v>
      </c>
      <c r="E40" s="9" t="s">
        <v>63</v>
      </c>
      <c r="F40" s="9" t="s">
        <v>60</v>
      </c>
      <c r="G40" s="30" t="s">
        <v>100</v>
      </c>
      <c r="H40" s="11">
        <v>75.599999999999994</v>
      </c>
      <c r="I40" s="11"/>
      <c r="J40" s="11">
        <v>63304.1</v>
      </c>
    </row>
    <row r="41" spans="1:10" x14ac:dyDescent="0.15">
      <c r="A41" s="16">
        <v>42948</v>
      </c>
      <c r="B41" s="17">
        <v>76</v>
      </c>
      <c r="C41" s="18" t="s">
        <v>79</v>
      </c>
      <c r="D41" s="18" t="s">
        <v>14</v>
      </c>
      <c r="E41" s="18" t="s">
        <v>80</v>
      </c>
      <c r="F41" s="18" t="s">
        <v>81</v>
      </c>
      <c r="G41" s="34" t="s">
        <v>99</v>
      </c>
      <c r="H41" s="19">
        <v>3392.24</v>
      </c>
      <c r="I41" s="19"/>
      <c r="J41" s="19">
        <v>66696.34</v>
      </c>
    </row>
    <row r="42" spans="1:10" x14ac:dyDescent="0.15">
      <c r="A42" s="16">
        <v>42948</v>
      </c>
      <c r="B42" s="17">
        <v>76</v>
      </c>
      <c r="C42" s="18" t="s">
        <v>82</v>
      </c>
      <c r="D42" s="18" t="s">
        <v>14</v>
      </c>
      <c r="E42" s="18" t="s">
        <v>83</v>
      </c>
      <c r="F42" s="18" t="s">
        <v>14</v>
      </c>
      <c r="G42" s="34" t="s">
        <v>102</v>
      </c>
      <c r="H42" s="19">
        <v>2000</v>
      </c>
      <c r="I42" s="19"/>
      <c r="J42" s="19">
        <v>68696.34</v>
      </c>
    </row>
    <row r="43" spans="1:10" x14ac:dyDescent="0.15">
      <c r="A43" s="16">
        <v>42972</v>
      </c>
      <c r="B43" s="17">
        <v>71</v>
      </c>
      <c r="C43" s="18" t="s">
        <v>84</v>
      </c>
      <c r="D43" s="18" t="s">
        <v>85</v>
      </c>
      <c r="E43" s="18" t="s">
        <v>86</v>
      </c>
      <c r="F43" s="18" t="s">
        <v>87</v>
      </c>
      <c r="G43" s="34" t="s">
        <v>103</v>
      </c>
      <c r="H43" s="19">
        <v>450</v>
      </c>
      <c r="I43" s="19"/>
      <c r="J43" s="19">
        <v>69146.34</v>
      </c>
    </row>
    <row r="44" spans="1:10" x14ac:dyDescent="0.15">
      <c r="A44" s="16">
        <v>42972</v>
      </c>
      <c r="B44" s="17">
        <v>71</v>
      </c>
      <c r="C44" s="18" t="s">
        <v>84</v>
      </c>
      <c r="D44" s="18" t="s">
        <v>85</v>
      </c>
      <c r="E44" s="18" t="s">
        <v>86</v>
      </c>
      <c r="F44" s="18" t="s">
        <v>60</v>
      </c>
      <c r="G44" s="34" t="s">
        <v>103</v>
      </c>
      <c r="H44" s="19">
        <v>27</v>
      </c>
      <c r="I44" s="19"/>
      <c r="J44" s="19">
        <v>69173.34</v>
      </c>
    </row>
    <row r="45" spans="1:10" x14ac:dyDescent="0.15">
      <c r="A45" s="16">
        <v>42972</v>
      </c>
      <c r="B45" s="17">
        <v>71</v>
      </c>
      <c r="C45" s="18" t="s">
        <v>84</v>
      </c>
      <c r="D45" s="18" t="s">
        <v>85</v>
      </c>
      <c r="E45" s="18" t="s">
        <v>86</v>
      </c>
      <c r="F45" s="18" t="s">
        <v>88</v>
      </c>
      <c r="G45" s="34" t="s">
        <v>103</v>
      </c>
      <c r="H45" s="19">
        <v>450</v>
      </c>
      <c r="I45" s="19"/>
      <c r="J45" s="19">
        <v>69623.34</v>
      </c>
    </row>
    <row r="46" spans="1:10" x14ac:dyDescent="0.15">
      <c r="A46" s="20">
        <v>42972</v>
      </c>
      <c r="B46" s="21">
        <v>71</v>
      </c>
      <c r="C46" s="22" t="s">
        <v>84</v>
      </c>
      <c r="D46" s="22" t="s">
        <v>85</v>
      </c>
      <c r="E46" s="22" t="s">
        <v>86</v>
      </c>
      <c r="F46" s="22" t="s">
        <v>60</v>
      </c>
      <c r="G46" s="30" t="s">
        <v>103</v>
      </c>
      <c r="H46" s="23">
        <v>27</v>
      </c>
      <c r="I46" s="23"/>
      <c r="J46" s="23">
        <v>69650.34</v>
      </c>
    </row>
    <row r="47" spans="1:10" x14ac:dyDescent="0.15">
      <c r="A47" s="24">
        <v>42991</v>
      </c>
      <c r="B47" s="25">
        <v>81</v>
      </c>
      <c r="C47" s="26" t="s">
        <v>89</v>
      </c>
      <c r="D47" s="26" t="s">
        <v>90</v>
      </c>
      <c r="E47" s="26" t="s">
        <v>91</v>
      </c>
      <c r="F47" s="26" t="s">
        <v>92</v>
      </c>
      <c r="G47" s="34" t="s">
        <v>99</v>
      </c>
      <c r="H47" s="27">
        <v>621</v>
      </c>
      <c r="I47" s="27"/>
      <c r="J47" s="27">
        <v>70271.34</v>
      </c>
    </row>
    <row r="48" spans="1:10" x14ac:dyDescent="0.15">
      <c r="A48" s="32">
        <v>42993</v>
      </c>
      <c r="B48" s="33">
        <v>81</v>
      </c>
      <c r="C48" s="34" t="s">
        <v>95</v>
      </c>
      <c r="D48" s="34" t="s">
        <v>67</v>
      </c>
      <c r="E48" s="34" t="s">
        <v>68</v>
      </c>
      <c r="F48" s="34" t="s">
        <v>96</v>
      </c>
      <c r="G48" s="34" t="s">
        <v>100</v>
      </c>
      <c r="H48" s="35">
        <v>755</v>
      </c>
      <c r="I48" s="35"/>
      <c r="J48" s="35">
        <v>71026.34</v>
      </c>
    </row>
    <row r="49" spans="1:10" x14ac:dyDescent="0.15">
      <c r="A49" s="32">
        <v>42993</v>
      </c>
      <c r="B49" s="33">
        <v>81</v>
      </c>
      <c r="C49" s="34" t="s">
        <v>95</v>
      </c>
      <c r="D49" s="34" t="s">
        <v>67</v>
      </c>
      <c r="E49" s="34" t="s">
        <v>68</v>
      </c>
      <c r="F49" s="34" t="s">
        <v>97</v>
      </c>
      <c r="G49" s="34" t="s">
        <v>100</v>
      </c>
      <c r="H49" s="35">
        <v>214</v>
      </c>
      <c r="I49" s="35"/>
      <c r="J49" s="35">
        <v>71240.34</v>
      </c>
    </row>
    <row r="50" spans="1:10" x14ac:dyDescent="0.15">
      <c r="A50" s="32">
        <v>42993</v>
      </c>
      <c r="B50" s="33">
        <v>81</v>
      </c>
      <c r="C50" s="34" t="s">
        <v>95</v>
      </c>
      <c r="D50" s="34" t="s">
        <v>67</v>
      </c>
      <c r="E50" s="34" t="s">
        <v>68</v>
      </c>
      <c r="F50" s="34" t="s">
        <v>98</v>
      </c>
      <c r="G50" s="34" t="s">
        <v>100</v>
      </c>
      <c r="H50" s="35">
        <v>89</v>
      </c>
      <c r="I50" s="35"/>
      <c r="J50" s="35">
        <v>71329.34</v>
      </c>
    </row>
    <row r="51" spans="1:10" x14ac:dyDescent="0.15">
      <c r="A51" s="32">
        <v>42993</v>
      </c>
      <c r="B51" s="33">
        <v>81</v>
      </c>
      <c r="C51" s="34" t="s">
        <v>95</v>
      </c>
      <c r="D51" s="34" t="s">
        <v>67</v>
      </c>
      <c r="E51" s="34" t="s">
        <v>68</v>
      </c>
      <c r="F51" s="34" t="s">
        <v>72</v>
      </c>
      <c r="G51" s="34" t="s">
        <v>100</v>
      </c>
      <c r="H51" s="35">
        <v>10</v>
      </c>
      <c r="I51" s="35"/>
      <c r="J51" s="35">
        <v>71339.34</v>
      </c>
    </row>
    <row r="52" spans="1:10" x14ac:dyDescent="0.15">
      <c r="A52" s="32">
        <v>42993</v>
      </c>
      <c r="B52" s="33">
        <v>81</v>
      </c>
      <c r="C52" s="34" t="s">
        <v>95</v>
      </c>
      <c r="D52" s="34" t="s">
        <v>67</v>
      </c>
      <c r="E52" s="34" t="s">
        <v>68</v>
      </c>
      <c r="F52" s="34" t="s">
        <v>60</v>
      </c>
      <c r="G52" s="34" t="s">
        <v>100</v>
      </c>
      <c r="H52" s="35">
        <v>0.6</v>
      </c>
      <c r="I52" s="35"/>
      <c r="J52" s="35">
        <v>71339.94</v>
      </c>
    </row>
    <row r="53" spans="1:10" x14ac:dyDescent="0.15">
      <c r="A53" s="28">
        <v>42993</v>
      </c>
      <c r="B53" s="29">
        <v>84</v>
      </c>
      <c r="C53" s="30" t="s">
        <v>93</v>
      </c>
      <c r="D53" s="30" t="s">
        <v>14</v>
      </c>
      <c r="E53" s="30" t="s">
        <v>94</v>
      </c>
      <c r="F53" s="30" t="s">
        <v>37</v>
      </c>
      <c r="G53" s="30" t="s">
        <v>101</v>
      </c>
      <c r="H53" s="31"/>
      <c r="I53" s="31">
        <v>1000</v>
      </c>
      <c r="J53" s="31">
        <v>69271.34</v>
      </c>
    </row>
    <row r="54" spans="1:10" x14ac:dyDescent="0.15">
      <c r="A54" s="38">
        <v>43024</v>
      </c>
      <c r="B54" s="39">
        <v>91</v>
      </c>
      <c r="C54" s="40" t="s">
        <v>104</v>
      </c>
      <c r="D54" s="40" t="s">
        <v>105</v>
      </c>
      <c r="E54" s="40" t="s">
        <v>91</v>
      </c>
      <c r="F54" s="40" t="s">
        <v>106</v>
      </c>
      <c r="G54" s="36" t="s">
        <v>102</v>
      </c>
      <c r="H54" s="41">
        <v>621</v>
      </c>
      <c r="I54" s="41"/>
      <c r="J54" s="41">
        <v>70960.94</v>
      </c>
    </row>
    <row r="55" spans="1:10" x14ac:dyDescent="0.15">
      <c r="A55" s="38">
        <v>43024</v>
      </c>
      <c r="B55" s="39">
        <v>91</v>
      </c>
      <c r="C55" s="40" t="s">
        <v>104</v>
      </c>
      <c r="D55" s="40" t="s">
        <v>105</v>
      </c>
      <c r="E55" s="40" t="s">
        <v>91</v>
      </c>
      <c r="F55" s="40" t="s">
        <v>107</v>
      </c>
      <c r="G55" s="36" t="s">
        <v>102</v>
      </c>
      <c r="H55" s="41">
        <v>858.5</v>
      </c>
      <c r="I55" s="41"/>
      <c r="J55" s="41">
        <v>71819.44</v>
      </c>
    </row>
    <row r="56" spans="1:10" x14ac:dyDescent="0.15">
      <c r="A56" s="38">
        <v>43024</v>
      </c>
      <c r="B56" s="39">
        <v>91</v>
      </c>
      <c r="C56" s="40" t="s">
        <v>104</v>
      </c>
      <c r="D56" s="40" t="s">
        <v>105</v>
      </c>
      <c r="E56" s="40" t="s">
        <v>91</v>
      </c>
      <c r="F56" s="40" t="s">
        <v>108</v>
      </c>
      <c r="G56" s="36" t="s">
        <v>102</v>
      </c>
      <c r="H56" s="41">
        <v>915.52</v>
      </c>
      <c r="I56" s="41"/>
      <c r="J56" s="41">
        <v>72734.960000000006</v>
      </c>
    </row>
    <row r="57" spans="1:10" x14ac:dyDescent="0.15">
      <c r="A57" s="38">
        <v>43024</v>
      </c>
      <c r="B57" s="39">
        <v>91</v>
      </c>
      <c r="C57" s="40" t="s">
        <v>104</v>
      </c>
      <c r="D57" s="40" t="s">
        <v>105</v>
      </c>
      <c r="E57" s="40" t="s">
        <v>91</v>
      </c>
      <c r="F57" s="40" t="s">
        <v>109</v>
      </c>
      <c r="G57" s="36" t="s">
        <v>102</v>
      </c>
      <c r="H57" s="41">
        <v>172.48</v>
      </c>
      <c r="I57" s="41"/>
      <c r="J57" s="41">
        <v>72907.44</v>
      </c>
    </row>
    <row r="58" spans="1:10" x14ac:dyDescent="0.15">
      <c r="A58" s="38">
        <v>43031</v>
      </c>
      <c r="B58" s="39">
        <v>91</v>
      </c>
      <c r="C58" s="40" t="s">
        <v>110</v>
      </c>
      <c r="D58" s="40" t="s">
        <v>111</v>
      </c>
      <c r="E58" s="40" t="s">
        <v>86</v>
      </c>
      <c r="F58" s="40" t="s">
        <v>112</v>
      </c>
      <c r="G58" s="36" t="s">
        <v>103</v>
      </c>
      <c r="H58" s="41">
        <v>450</v>
      </c>
      <c r="I58" s="41"/>
      <c r="J58" s="41">
        <v>73357.440000000002</v>
      </c>
    </row>
    <row r="59" spans="1:10" x14ac:dyDescent="0.15">
      <c r="A59" s="38">
        <v>43031</v>
      </c>
      <c r="B59" s="39">
        <v>91</v>
      </c>
      <c r="C59" s="40" t="s">
        <v>110</v>
      </c>
      <c r="D59" s="40" t="s">
        <v>111</v>
      </c>
      <c r="E59" s="40" t="s">
        <v>86</v>
      </c>
      <c r="F59" s="40" t="s">
        <v>60</v>
      </c>
      <c r="G59" s="36" t="s">
        <v>103</v>
      </c>
      <c r="H59" s="41">
        <v>27</v>
      </c>
      <c r="I59" s="41"/>
      <c r="J59" s="41">
        <v>73384.44</v>
      </c>
    </row>
    <row r="60" spans="1:10" x14ac:dyDescent="0.15">
      <c r="A60" s="38">
        <v>43031</v>
      </c>
      <c r="B60" s="39">
        <v>91</v>
      </c>
      <c r="C60" s="40" t="s">
        <v>110</v>
      </c>
      <c r="D60" s="40" t="s">
        <v>111</v>
      </c>
      <c r="E60" s="40" t="s">
        <v>86</v>
      </c>
      <c r="F60" s="40" t="s">
        <v>113</v>
      </c>
      <c r="G60" s="36" t="s">
        <v>103</v>
      </c>
      <c r="H60" s="41">
        <v>450</v>
      </c>
      <c r="I60" s="41"/>
      <c r="J60" s="41">
        <v>73834.44</v>
      </c>
    </row>
    <row r="61" spans="1:10" x14ac:dyDescent="0.15">
      <c r="A61" s="38">
        <v>43031</v>
      </c>
      <c r="B61" s="39">
        <v>91</v>
      </c>
      <c r="C61" s="40" t="s">
        <v>110</v>
      </c>
      <c r="D61" s="40" t="s">
        <v>111</v>
      </c>
      <c r="E61" s="40" t="s">
        <v>86</v>
      </c>
      <c r="F61" s="40" t="s">
        <v>60</v>
      </c>
      <c r="G61" s="36" t="s">
        <v>103</v>
      </c>
      <c r="H61" s="41">
        <v>27</v>
      </c>
      <c r="I61" s="41"/>
      <c r="J61" s="41">
        <v>73861.440000000002</v>
      </c>
    </row>
    <row r="62" spans="1:10" x14ac:dyDescent="0.15">
      <c r="A62" s="38">
        <v>43031</v>
      </c>
      <c r="B62" s="39">
        <v>91</v>
      </c>
      <c r="C62" s="40" t="s">
        <v>110</v>
      </c>
      <c r="D62" s="40" t="s">
        <v>111</v>
      </c>
      <c r="E62" s="40" t="s">
        <v>86</v>
      </c>
      <c r="F62" s="40" t="s">
        <v>114</v>
      </c>
      <c r="G62" s="36" t="s">
        <v>103</v>
      </c>
      <c r="H62" s="41">
        <v>450</v>
      </c>
      <c r="I62" s="41"/>
      <c r="J62" s="41">
        <v>74311.44</v>
      </c>
    </row>
    <row r="63" spans="1:10" x14ac:dyDescent="0.15">
      <c r="A63" s="42">
        <v>43031</v>
      </c>
      <c r="B63" s="44">
        <v>91</v>
      </c>
      <c r="C63" s="45" t="s">
        <v>110</v>
      </c>
      <c r="D63" s="45" t="s">
        <v>111</v>
      </c>
      <c r="E63" s="45" t="s">
        <v>86</v>
      </c>
      <c r="F63" s="45" t="s">
        <v>60</v>
      </c>
      <c r="G63" s="36" t="s">
        <v>103</v>
      </c>
      <c r="H63" s="47">
        <v>27</v>
      </c>
      <c r="I63" s="47"/>
      <c r="J63" s="47">
        <v>74338.44</v>
      </c>
    </row>
    <row r="64" spans="1:10" s="37" customFormat="1" x14ac:dyDescent="0.15">
      <c r="A64" s="48">
        <v>43041</v>
      </c>
      <c r="B64" s="49">
        <v>101</v>
      </c>
      <c r="C64" s="50" t="s">
        <v>115</v>
      </c>
      <c r="D64" s="50" t="s">
        <v>116</v>
      </c>
      <c r="E64" s="50" t="s">
        <v>86</v>
      </c>
      <c r="F64" s="50" t="s">
        <v>117</v>
      </c>
      <c r="G64" s="36" t="s">
        <v>103</v>
      </c>
      <c r="H64" s="51">
        <v>2000</v>
      </c>
      <c r="I64" s="51"/>
      <c r="J64" s="51">
        <v>76338.44</v>
      </c>
    </row>
    <row r="65" spans="1:10" s="37" customFormat="1" x14ac:dyDescent="0.15">
      <c r="A65" s="48">
        <v>43041</v>
      </c>
      <c r="B65" s="49">
        <v>101</v>
      </c>
      <c r="C65" s="50" t="s">
        <v>115</v>
      </c>
      <c r="D65" s="50" t="s">
        <v>116</v>
      </c>
      <c r="E65" s="50" t="s">
        <v>86</v>
      </c>
      <c r="F65" s="50" t="s">
        <v>60</v>
      </c>
      <c r="G65" s="36" t="s">
        <v>103</v>
      </c>
      <c r="H65" s="51">
        <v>120</v>
      </c>
      <c r="I65" s="51"/>
      <c r="J65" s="51">
        <v>76458.44</v>
      </c>
    </row>
    <row r="66" spans="1:10" s="37" customFormat="1" x14ac:dyDescent="0.15">
      <c r="A66" s="48">
        <v>43041</v>
      </c>
      <c r="B66" s="49">
        <v>101</v>
      </c>
      <c r="C66" s="50" t="s">
        <v>115</v>
      </c>
      <c r="D66" s="50" t="s">
        <v>116</v>
      </c>
      <c r="E66" s="50" t="s">
        <v>86</v>
      </c>
      <c r="F66" s="50" t="s">
        <v>118</v>
      </c>
      <c r="G66" s="36" t="s">
        <v>103</v>
      </c>
      <c r="H66" s="51">
        <v>300</v>
      </c>
      <c r="I66" s="51"/>
      <c r="J66" s="51">
        <v>76758.44</v>
      </c>
    </row>
    <row r="67" spans="1:10" s="37" customFormat="1" x14ac:dyDescent="0.15">
      <c r="A67" s="48">
        <v>43041</v>
      </c>
      <c r="B67" s="49">
        <v>101</v>
      </c>
      <c r="C67" s="50" t="s">
        <v>115</v>
      </c>
      <c r="D67" s="50" t="s">
        <v>116</v>
      </c>
      <c r="E67" s="50" t="s">
        <v>86</v>
      </c>
      <c r="F67" s="50" t="s">
        <v>60</v>
      </c>
      <c r="G67" s="36" t="s">
        <v>103</v>
      </c>
      <c r="H67" s="51">
        <v>18</v>
      </c>
      <c r="I67" s="51"/>
      <c r="J67" s="51">
        <v>76776.44</v>
      </c>
    </row>
    <row r="68" spans="1:10" s="37" customFormat="1" x14ac:dyDescent="0.15">
      <c r="A68" s="48">
        <v>43042</v>
      </c>
      <c r="B68" s="49">
        <v>101</v>
      </c>
      <c r="C68" s="50" t="s">
        <v>119</v>
      </c>
      <c r="D68" s="50" t="s">
        <v>120</v>
      </c>
      <c r="E68" s="50" t="s">
        <v>58</v>
      </c>
      <c r="F68" s="50" t="s">
        <v>121</v>
      </c>
      <c r="G68" s="36" t="s">
        <v>100</v>
      </c>
      <c r="H68" s="51">
        <v>3000</v>
      </c>
      <c r="I68" s="51"/>
      <c r="J68" s="51">
        <v>79776.44</v>
      </c>
    </row>
    <row r="69" spans="1:10" s="37" customFormat="1" x14ac:dyDescent="0.15">
      <c r="A69" s="48">
        <v>43042</v>
      </c>
      <c r="B69" s="49">
        <v>101</v>
      </c>
      <c r="C69" s="50" t="s">
        <v>119</v>
      </c>
      <c r="D69" s="50" t="s">
        <v>120</v>
      </c>
      <c r="E69" s="50" t="s">
        <v>58</v>
      </c>
      <c r="F69" s="50" t="s">
        <v>60</v>
      </c>
      <c r="G69" s="36" t="s">
        <v>100</v>
      </c>
      <c r="H69" s="51">
        <v>180</v>
      </c>
      <c r="I69" s="51"/>
      <c r="J69" s="51">
        <v>79956.44</v>
      </c>
    </row>
    <row r="70" spans="1:10" s="37" customFormat="1" x14ac:dyDescent="0.15">
      <c r="A70" s="48">
        <v>43042</v>
      </c>
      <c r="B70" s="49">
        <v>101</v>
      </c>
      <c r="C70" s="50" t="s">
        <v>119</v>
      </c>
      <c r="D70" s="50" t="s">
        <v>120</v>
      </c>
      <c r="E70" s="50" t="s">
        <v>58</v>
      </c>
      <c r="F70" s="50" t="s">
        <v>122</v>
      </c>
      <c r="G70" s="36" t="s">
        <v>100</v>
      </c>
      <c r="H70" s="51">
        <v>1500</v>
      </c>
      <c r="I70" s="51"/>
      <c r="J70" s="51">
        <v>81456.44</v>
      </c>
    </row>
    <row r="71" spans="1:10" s="37" customFormat="1" x14ac:dyDescent="0.15">
      <c r="A71" s="48">
        <v>43042</v>
      </c>
      <c r="B71" s="49">
        <v>101</v>
      </c>
      <c r="C71" s="50" t="s">
        <v>119</v>
      </c>
      <c r="D71" s="50" t="s">
        <v>120</v>
      </c>
      <c r="E71" s="50" t="s">
        <v>58</v>
      </c>
      <c r="F71" s="50" t="s">
        <v>60</v>
      </c>
      <c r="G71" s="36" t="s">
        <v>100</v>
      </c>
      <c r="H71" s="51">
        <v>90</v>
      </c>
      <c r="I71" s="51"/>
      <c r="J71" s="51">
        <v>81546.44</v>
      </c>
    </row>
    <row r="72" spans="1:10" s="37" customFormat="1" x14ac:dyDescent="0.15">
      <c r="A72" s="48">
        <v>43055</v>
      </c>
      <c r="B72" s="49">
        <v>101</v>
      </c>
      <c r="C72" s="50" t="s">
        <v>123</v>
      </c>
      <c r="D72" s="50" t="s">
        <v>124</v>
      </c>
      <c r="E72" s="50" t="s">
        <v>63</v>
      </c>
      <c r="F72" s="50" t="s">
        <v>125</v>
      </c>
      <c r="G72" s="36" t="s">
        <v>100</v>
      </c>
      <c r="H72" s="51">
        <v>1500</v>
      </c>
      <c r="I72" s="51"/>
      <c r="J72" s="51">
        <v>83046.44</v>
      </c>
    </row>
    <row r="73" spans="1:10" s="37" customFormat="1" x14ac:dyDescent="0.15">
      <c r="A73" s="48">
        <v>43055</v>
      </c>
      <c r="B73" s="49">
        <v>101</v>
      </c>
      <c r="C73" s="50" t="s">
        <v>123</v>
      </c>
      <c r="D73" s="50" t="s">
        <v>124</v>
      </c>
      <c r="E73" s="50" t="s">
        <v>63</v>
      </c>
      <c r="F73" s="50" t="s">
        <v>60</v>
      </c>
      <c r="G73" s="36" t="s">
        <v>100</v>
      </c>
      <c r="H73" s="51">
        <v>90</v>
      </c>
      <c r="I73" s="51"/>
      <c r="J73" s="51">
        <v>83136.44</v>
      </c>
    </row>
    <row r="74" spans="1:10" s="37" customFormat="1" x14ac:dyDescent="0.15">
      <c r="A74" s="48">
        <v>43069</v>
      </c>
      <c r="B74" s="49">
        <v>101</v>
      </c>
      <c r="C74" s="50" t="s">
        <v>126</v>
      </c>
      <c r="D74" s="50" t="s">
        <v>127</v>
      </c>
      <c r="E74" s="50" t="s">
        <v>58</v>
      </c>
      <c r="F74" s="50" t="s">
        <v>128</v>
      </c>
      <c r="G74" s="36" t="s">
        <v>100</v>
      </c>
      <c r="H74" s="51">
        <v>4000</v>
      </c>
      <c r="I74" s="51"/>
      <c r="J74" s="51">
        <v>87136.44</v>
      </c>
    </row>
    <row r="75" spans="1:10" s="37" customFormat="1" x14ac:dyDescent="0.15">
      <c r="A75" s="52">
        <v>43069</v>
      </c>
      <c r="B75" s="53">
        <v>101</v>
      </c>
      <c r="C75" s="54" t="s">
        <v>126</v>
      </c>
      <c r="D75" s="54" t="s">
        <v>127</v>
      </c>
      <c r="E75" s="54" t="s">
        <v>58</v>
      </c>
      <c r="F75" s="54" t="s">
        <v>60</v>
      </c>
      <c r="G75" s="36" t="s">
        <v>100</v>
      </c>
      <c r="H75" s="55">
        <v>240</v>
      </c>
      <c r="I75" s="55"/>
      <c r="J75" s="55">
        <v>87376.44</v>
      </c>
    </row>
    <row r="76" spans="1:10" s="37" customFormat="1" x14ac:dyDescent="0.15">
      <c r="A76" s="57">
        <v>43083</v>
      </c>
      <c r="B76" s="58">
        <v>111</v>
      </c>
      <c r="C76" s="59" t="s">
        <v>129</v>
      </c>
      <c r="D76" s="59" t="s">
        <v>130</v>
      </c>
      <c r="E76" s="59" t="s">
        <v>131</v>
      </c>
      <c r="F76" s="59" t="s">
        <v>132</v>
      </c>
      <c r="G76" s="36" t="s">
        <v>100</v>
      </c>
      <c r="H76" s="60">
        <v>866.35</v>
      </c>
      <c r="I76" s="60"/>
      <c r="J76" s="60">
        <v>88242.79</v>
      </c>
    </row>
    <row r="77" spans="1:10" s="37" customFormat="1" x14ac:dyDescent="0.15">
      <c r="A77" s="57">
        <v>43083</v>
      </c>
      <c r="B77" s="58">
        <v>111</v>
      </c>
      <c r="C77" s="59" t="s">
        <v>129</v>
      </c>
      <c r="D77" s="59" t="s">
        <v>130</v>
      </c>
      <c r="E77" s="59" t="s">
        <v>131</v>
      </c>
      <c r="F77" s="59" t="s">
        <v>60</v>
      </c>
      <c r="G77" s="36" t="s">
        <v>100</v>
      </c>
      <c r="H77" s="60">
        <v>51.98</v>
      </c>
      <c r="I77" s="60"/>
      <c r="J77" s="60">
        <v>88294.77</v>
      </c>
    </row>
    <row r="78" spans="1:10" s="37" customFormat="1" x14ac:dyDescent="0.15">
      <c r="A78" s="57">
        <v>43083</v>
      </c>
      <c r="B78" s="58">
        <v>111</v>
      </c>
      <c r="C78" s="59" t="s">
        <v>129</v>
      </c>
      <c r="D78" s="59" t="s">
        <v>130</v>
      </c>
      <c r="E78" s="59" t="s">
        <v>131</v>
      </c>
      <c r="F78" s="59" t="s">
        <v>132</v>
      </c>
      <c r="G78" s="36" t="s">
        <v>100</v>
      </c>
      <c r="H78" s="60">
        <v>150.81</v>
      </c>
      <c r="I78" s="60"/>
      <c r="J78" s="60">
        <v>88445.58</v>
      </c>
    </row>
    <row r="79" spans="1:10" s="37" customFormat="1" x14ac:dyDescent="0.15">
      <c r="A79" s="57">
        <v>43083</v>
      </c>
      <c r="B79" s="58">
        <v>111</v>
      </c>
      <c r="C79" s="59" t="s">
        <v>129</v>
      </c>
      <c r="D79" s="59" t="s">
        <v>130</v>
      </c>
      <c r="E79" s="59" t="s">
        <v>131</v>
      </c>
      <c r="F79" s="59" t="s">
        <v>60</v>
      </c>
      <c r="G79" s="36" t="s">
        <v>100</v>
      </c>
      <c r="H79" s="60">
        <v>9.0500000000000007</v>
      </c>
      <c r="I79" s="60"/>
      <c r="J79" s="60">
        <v>88454.63</v>
      </c>
    </row>
    <row r="80" spans="1:10" s="37" customFormat="1" x14ac:dyDescent="0.15">
      <c r="A80" s="57">
        <v>43096</v>
      </c>
      <c r="B80" s="58">
        <v>111</v>
      </c>
      <c r="C80" s="59" t="s">
        <v>133</v>
      </c>
      <c r="D80" s="59" t="s">
        <v>134</v>
      </c>
      <c r="E80" s="59" t="s">
        <v>135</v>
      </c>
      <c r="F80" s="59" t="s">
        <v>136</v>
      </c>
      <c r="G80" s="36" t="s">
        <v>142</v>
      </c>
      <c r="H80" s="60">
        <v>1500</v>
      </c>
      <c r="I80" s="60"/>
      <c r="J80" s="60">
        <v>89954.63</v>
      </c>
    </row>
    <row r="81" spans="1:10" s="37" customFormat="1" x14ac:dyDescent="0.15">
      <c r="A81" s="57">
        <v>43100</v>
      </c>
      <c r="B81" s="58">
        <v>116</v>
      </c>
      <c r="C81" s="59" t="s">
        <v>137</v>
      </c>
      <c r="D81" s="59" t="s">
        <v>14</v>
      </c>
      <c r="E81" s="59" t="s">
        <v>138</v>
      </c>
      <c r="F81" s="59" t="s">
        <v>139</v>
      </c>
      <c r="G81" s="36" t="s">
        <v>143</v>
      </c>
      <c r="H81" s="60">
        <v>4770</v>
      </c>
      <c r="I81" s="60"/>
      <c r="J81" s="60">
        <v>94724.63</v>
      </c>
    </row>
    <row r="82" spans="1:10" s="37" customFormat="1" x14ac:dyDescent="0.15">
      <c r="A82" s="57">
        <v>43100</v>
      </c>
      <c r="B82" s="58">
        <v>116</v>
      </c>
      <c r="C82" s="59" t="s">
        <v>137</v>
      </c>
      <c r="D82" s="59" t="s">
        <v>14</v>
      </c>
      <c r="E82" s="59" t="s">
        <v>138</v>
      </c>
      <c r="F82" s="59" t="s">
        <v>140</v>
      </c>
      <c r="G82" s="36" t="s">
        <v>100</v>
      </c>
      <c r="H82" s="60">
        <v>4770</v>
      </c>
      <c r="I82" s="60"/>
      <c r="J82" s="60">
        <v>99494.63</v>
      </c>
    </row>
    <row r="83" spans="1:10" s="37" customFormat="1" x14ac:dyDescent="0.15">
      <c r="A83" s="61">
        <v>43100</v>
      </c>
      <c r="B83" s="62">
        <v>116</v>
      </c>
      <c r="C83" s="63" t="s">
        <v>137</v>
      </c>
      <c r="D83" s="63" t="s">
        <v>14</v>
      </c>
      <c r="E83" s="63" t="s">
        <v>138</v>
      </c>
      <c r="F83" s="63" t="s">
        <v>141</v>
      </c>
      <c r="G83" s="36" t="s">
        <v>100</v>
      </c>
      <c r="H83" s="64">
        <v>2098.8000000000002</v>
      </c>
      <c r="I83" s="64"/>
      <c r="J83" s="64">
        <v>101593.43</v>
      </c>
    </row>
    <row r="84" spans="1:10" s="37" customFormat="1" x14ac:dyDescent="0.15">
      <c r="A84" s="12"/>
      <c r="B84" s="13"/>
      <c r="C84" s="14"/>
      <c r="D84" s="14"/>
      <c r="E84" s="14"/>
      <c r="F84" s="14"/>
      <c r="G84" s="36"/>
      <c r="H84" s="15"/>
      <c r="I84" s="15"/>
      <c r="J84" s="15"/>
    </row>
    <row r="85" spans="1:10" s="37" customFormat="1" x14ac:dyDescent="0.15">
      <c r="A85" s="12"/>
      <c r="B85" s="13"/>
      <c r="C85" s="14"/>
      <c r="D85" s="14"/>
      <c r="E85" s="14"/>
      <c r="F85" s="14"/>
      <c r="G85" s="36"/>
      <c r="H85" s="15"/>
      <c r="I85" s="15"/>
      <c r="J85" s="15"/>
    </row>
    <row r="86" spans="1:10" s="37" customFormat="1" x14ac:dyDescent="0.15">
      <c r="A86" s="12"/>
      <c r="B86" s="13"/>
      <c r="C86" s="14"/>
      <c r="D86" s="14"/>
      <c r="E86" s="14"/>
      <c r="F86" s="14"/>
      <c r="G86" s="36"/>
      <c r="H86" s="15"/>
      <c r="I86" s="15"/>
      <c r="J86" s="15"/>
    </row>
    <row r="87" spans="1:10" s="37" customFormat="1" x14ac:dyDescent="0.15">
      <c r="A87" s="12"/>
      <c r="B87" s="13"/>
      <c r="C87" s="14"/>
      <c r="D87" s="14"/>
      <c r="E87" s="14"/>
      <c r="F87" s="14"/>
      <c r="G87" s="36"/>
      <c r="H87" s="15"/>
      <c r="I87" s="15"/>
      <c r="J87" s="15"/>
    </row>
    <row r="88" spans="1:10" ht="12" thickBot="1" x14ac:dyDescent="0.2">
      <c r="A88" s="43"/>
      <c r="B88" s="37"/>
      <c r="C88" s="37"/>
      <c r="D88" s="37"/>
      <c r="E88" s="37"/>
      <c r="F88" s="37" t="s">
        <v>99</v>
      </c>
      <c r="G88">
        <v>1</v>
      </c>
      <c r="H88" s="46"/>
      <c r="I88" s="46"/>
      <c r="J88" s="37"/>
    </row>
    <row r="89" spans="1:10" ht="12" thickTop="1" x14ac:dyDescent="0.15">
      <c r="A89" s="12"/>
      <c r="B89" s="13"/>
      <c r="C89" s="14"/>
      <c r="D89" s="14"/>
      <c r="E89" s="14"/>
      <c r="F89" s="14" t="s">
        <v>102</v>
      </c>
      <c r="G89" s="56">
        <v>1</v>
      </c>
      <c r="H89" s="15"/>
      <c r="I89" s="15"/>
      <c r="J89" s="15"/>
    </row>
    <row r="90" spans="1:10" x14ac:dyDescent="0.15">
      <c r="A90" s="12"/>
      <c r="B90" s="13"/>
      <c r="C90" s="14"/>
      <c r="D90" s="14"/>
      <c r="E90" s="14"/>
      <c r="F90" s="14" t="s">
        <v>100</v>
      </c>
      <c r="G90" s="56">
        <v>1</v>
      </c>
      <c r="H90" s="15"/>
      <c r="I90" s="15"/>
      <c r="J90" s="15"/>
    </row>
    <row r="91" spans="1:10" x14ac:dyDescent="0.15">
      <c r="A91" s="12"/>
      <c r="B91" s="13"/>
      <c r="C91" s="14"/>
      <c r="D91" s="14"/>
      <c r="E91" s="14"/>
      <c r="F91" s="14" t="s">
        <v>144</v>
      </c>
      <c r="G91" s="56">
        <v>1</v>
      </c>
      <c r="H91" s="15"/>
      <c r="I91" s="15"/>
      <c r="J91" s="15"/>
    </row>
    <row r="92" spans="1:10" x14ac:dyDescent="0.15">
      <c r="A92" s="12"/>
      <c r="B92" s="13"/>
      <c r="C92" s="14"/>
      <c r="D92" s="14"/>
      <c r="E92" s="14"/>
      <c r="F92" s="14" t="s">
        <v>103</v>
      </c>
      <c r="G92" s="56">
        <v>1</v>
      </c>
      <c r="H92" s="15"/>
      <c r="I92" s="15"/>
      <c r="J92" s="15"/>
    </row>
    <row r="93" spans="1:10" x14ac:dyDescent="0.15">
      <c r="A93" s="12"/>
      <c r="B93" s="13"/>
      <c r="C93" s="14"/>
      <c r="D93" s="14"/>
      <c r="E93" s="14"/>
      <c r="F93" s="14"/>
      <c r="G93" s="14"/>
      <c r="H93" s="15"/>
      <c r="I93" s="15"/>
      <c r="J93" s="15"/>
    </row>
    <row r="94" spans="1:10" x14ac:dyDescent="0.15">
      <c r="A94" s="12"/>
      <c r="B94" s="13"/>
      <c r="C94" s="14"/>
      <c r="D94" s="14"/>
      <c r="E94" s="14"/>
      <c r="F94" s="14"/>
      <c r="G94" s="14"/>
      <c r="H94" s="15"/>
      <c r="I94" s="15"/>
      <c r="J94" s="15"/>
    </row>
    <row r="95" spans="1:10" x14ac:dyDescent="0.15">
      <c r="A95" s="12"/>
      <c r="B95" s="13"/>
      <c r="C95" s="14"/>
      <c r="D95" s="14"/>
      <c r="E95" s="14"/>
      <c r="F95" s="14"/>
      <c r="G95" s="14"/>
      <c r="H95" s="15">
        <f>SUBTOTAL(9,H18:H84)</f>
        <v>125593.43000000002</v>
      </c>
      <c r="I95" s="15"/>
      <c r="J95" s="15"/>
    </row>
    <row r="96" spans="1:10" x14ac:dyDescent="0.15">
      <c r="A96" s="12"/>
      <c r="B96" s="13"/>
      <c r="C96" s="14"/>
      <c r="D96" s="14"/>
      <c r="E96" s="14"/>
      <c r="F96" s="14"/>
      <c r="G96" s="14"/>
      <c r="H96" s="15"/>
      <c r="I96" s="15"/>
      <c r="J96" s="15"/>
    </row>
    <row r="97" spans="1:10" x14ac:dyDescent="0.15">
      <c r="A97" s="12"/>
      <c r="B97" s="13"/>
      <c r="C97" s="14"/>
      <c r="D97" s="14"/>
      <c r="E97" s="14"/>
      <c r="F97" s="14"/>
      <c r="G97" s="14"/>
      <c r="H97" s="15"/>
      <c r="I97" s="15"/>
      <c r="J97" s="15"/>
    </row>
    <row r="98" spans="1:10" x14ac:dyDescent="0.15">
      <c r="A98" s="12"/>
      <c r="B98" s="13"/>
      <c r="C98" s="14"/>
      <c r="D98" s="14"/>
      <c r="E98" s="14"/>
      <c r="F98" s="14"/>
      <c r="G98" s="14"/>
      <c r="H98" s="15"/>
      <c r="I98" s="15"/>
      <c r="J98" s="15"/>
    </row>
    <row r="99" spans="1:10" x14ac:dyDescent="0.15">
      <c r="A99" s="12"/>
      <c r="B99" s="13"/>
      <c r="C99" s="14"/>
      <c r="D99" s="14"/>
      <c r="E99" s="14"/>
      <c r="F99" s="14"/>
      <c r="G99" s="14"/>
      <c r="H99" s="15"/>
      <c r="I99" s="15"/>
      <c r="J99" s="15"/>
    </row>
    <row r="100" spans="1:10" x14ac:dyDescent="0.15">
      <c r="A100" s="12"/>
      <c r="B100" s="13"/>
      <c r="C100" s="14"/>
      <c r="D100" s="14"/>
      <c r="E100" s="14"/>
      <c r="F100" s="14"/>
      <c r="G100" s="14"/>
      <c r="H100" s="15"/>
      <c r="I100" s="15"/>
      <c r="J100" s="15"/>
    </row>
    <row r="101" spans="1:10" x14ac:dyDescent="0.15">
      <c r="A101" s="12"/>
      <c r="B101" s="13"/>
      <c r="C101" s="14"/>
      <c r="D101" s="14"/>
      <c r="E101" s="14"/>
      <c r="F101" s="14"/>
      <c r="G101" s="14"/>
      <c r="H101" s="15"/>
      <c r="I101" s="15"/>
      <c r="J101" s="15"/>
    </row>
    <row r="102" spans="1:10" x14ac:dyDescent="0.15">
      <c r="A102" s="12"/>
      <c r="B102" s="13"/>
      <c r="C102" s="14"/>
      <c r="D102" s="14"/>
      <c r="E102" s="14"/>
      <c r="F102" s="14"/>
      <c r="G102" s="14"/>
      <c r="H102" s="15"/>
      <c r="I102" s="15"/>
      <c r="J102" s="15"/>
    </row>
    <row r="103" spans="1:10" x14ac:dyDescent="0.15">
      <c r="A103" s="12"/>
      <c r="B103" s="13"/>
      <c r="C103" s="14"/>
      <c r="D103" s="14"/>
      <c r="E103" s="14"/>
      <c r="F103" s="14"/>
      <c r="G103" s="14"/>
      <c r="H103" s="15"/>
      <c r="I103" s="15"/>
      <c r="J103" s="15"/>
    </row>
    <row r="104" spans="1:10" x14ac:dyDescent="0.15">
      <c r="A104" s="12"/>
      <c r="B104" s="13"/>
      <c r="C104" s="14"/>
      <c r="D104" s="14"/>
      <c r="E104" s="14"/>
      <c r="F104" s="14"/>
      <c r="G104" s="14"/>
      <c r="H104" s="15"/>
      <c r="I104" s="15"/>
      <c r="J104" s="15"/>
    </row>
    <row r="105" spans="1:10" x14ac:dyDescent="0.15">
      <c r="A105" s="12"/>
      <c r="B105" s="13"/>
      <c r="C105" s="14"/>
      <c r="D105" s="14"/>
      <c r="E105" s="14"/>
      <c r="F105" s="14"/>
      <c r="G105" s="14"/>
      <c r="H105" s="15"/>
      <c r="I105" s="15"/>
      <c r="J105" s="15"/>
    </row>
    <row r="106" spans="1:10" x14ac:dyDescent="0.15">
      <c r="A106" s="12"/>
      <c r="B106" s="13"/>
      <c r="C106" s="14"/>
      <c r="D106" s="14"/>
      <c r="E106" s="14"/>
      <c r="F106" s="14"/>
      <c r="G106" s="14"/>
      <c r="H106" s="15"/>
      <c r="I106" s="15"/>
      <c r="J106" s="15"/>
    </row>
    <row r="107" spans="1:10" x14ac:dyDescent="0.15">
      <c r="A107" s="12"/>
      <c r="B107" s="13"/>
      <c r="C107" s="14"/>
      <c r="D107" s="14"/>
      <c r="E107" s="14"/>
      <c r="F107" s="14"/>
      <c r="G107" s="14"/>
      <c r="H107" s="15"/>
      <c r="I107" s="15"/>
      <c r="J107" s="15"/>
    </row>
    <row r="108" spans="1:10" x14ac:dyDescent="0.15">
      <c r="A108" s="12"/>
      <c r="B108" s="13"/>
      <c r="C108" s="14"/>
      <c r="D108" s="14"/>
      <c r="E108" s="14"/>
      <c r="F108" s="14"/>
      <c r="G108" s="14"/>
      <c r="H108" s="15"/>
      <c r="I108" s="15"/>
      <c r="J108" s="15"/>
    </row>
    <row r="109" spans="1:10" x14ac:dyDescent="0.15">
      <c r="A109" s="12"/>
      <c r="B109" s="13"/>
      <c r="C109" s="14"/>
      <c r="D109" s="14"/>
      <c r="E109" s="14"/>
      <c r="F109" s="14"/>
      <c r="G109" s="14"/>
      <c r="H109" s="15"/>
      <c r="I109" s="15"/>
      <c r="J109" s="15"/>
    </row>
    <row r="110" spans="1:10" x14ac:dyDescent="0.15">
      <c r="A110" s="12"/>
      <c r="B110" s="13"/>
      <c r="C110" s="14"/>
      <c r="D110" s="14"/>
      <c r="E110" s="14"/>
      <c r="F110" s="14"/>
      <c r="G110" s="14"/>
      <c r="H110" s="15"/>
      <c r="I110" s="15"/>
      <c r="J110" s="15"/>
    </row>
    <row r="111" spans="1:10" x14ac:dyDescent="0.15">
      <c r="A111" s="12"/>
      <c r="B111" s="13"/>
      <c r="C111" s="14"/>
      <c r="D111" s="14"/>
      <c r="E111" s="14"/>
      <c r="F111" s="14"/>
      <c r="G111" s="14"/>
      <c r="H111" s="15"/>
      <c r="I111" s="15"/>
      <c r="J111" s="15"/>
    </row>
    <row r="112" spans="1:10" x14ac:dyDescent="0.15">
      <c r="A112" s="12"/>
      <c r="B112" s="13"/>
      <c r="C112" s="14"/>
      <c r="D112" s="14"/>
      <c r="E112" s="14"/>
      <c r="F112" s="14"/>
      <c r="G112" s="14"/>
      <c r="H112" s="15"/>
      <c r="I112" s="15"/>
      <c r="J112" s="15"/>
    </row>
    <row r="113" spans="1:10" x14ac:dyDescent="0.15">
      <c r="A113" s="12"/>
      <c r="B113" s="13"/>
      <c r="C113" s="14"/>
      <c r="D113" s="14"/>
      <c r="E113" s="14"/>
      <c r="F113" s="14"/>
      <c r="G113" s="14"/>
      <c r="H113" s="15"/>
      <c r="I113" s="15"/>
      <c r="J113" s="15"/>
    </row>
    <row r="114" spans="1:10" ht="12" thickBot="1" x14ac:dyDescent="0.2">
      <c r="A114" s="7"/>
      <c r="H114" s="10">
        <v>148872.1</v>
      </c>
      <c r="I114" s="10">
        <v>85568</v>
      </c>
    </row>
    <row r="115" spans="1:10" ht="12" thickTop="1" x14ac:dyDescent="0.15"/>
  </sheetData>
  <autoFilter ref="A4:J8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2017-08-11T07:27:09Z</dcterms:created>
  <dcterms:modified xsi:type="dcterms:W3CDTF">2018-01-09T06:14:52Z</dcterms:modified>
</cp:coreProperties>
</file>