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xr:revisionPtr revIDLastSave="0" documentId="13_ncr:1_{CEDC18F6-DDEB-4981-9B1F-55844479DC03}" xr6:coauthVersionLast="45" xr6:coauthVersionMax="45" xr10:uidLastSave="{00000000-0000-0000-0000-000000000000}"/>
  <bookViews>
    <workbookView xWindow="-120" yWindow="-120" windowWidth="20730" windowHeight="11160" xr2:uid="{12A71D9C-3763-44E6-AAB1-59E2D5FCB83D}"/>
  </bookViews>
  <sheets>
    <sheet name="Jan'21" sheetId="1" r:id="rId1"/>
    <sheet name="Feb'21" sheetId="2" r:id="rId2"/>
    <sheet name="Mar'21" sheetId="3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" i="3" l="1"/>
  <c r="H12" i="2"/>
  <c r="H11" i="2"/>
  <c r="H10" i="2"/>
  <c r="G34" i="3"/>
  <c r="H9" i="2" l="1"/>
  <c r="G34" i="2"/>
  <c r="H9" i="1" l="1"/>
  <c r="H10" i="1" s="1"/>
  <c r="H11" i="1" s="1"/>
  <c r="H12" i="1" s="1"/>
  <c r="H13" i="1" s="1"/>
  <c r="H14" i="1" s="1"/>
  <c r="H15" i="1" s="1"/>
  <c r="G34" i="1"/>
  <c r="H10" i="3" l="1"/>
  <c r="H11" i="3" s="1"/>
  <c r="H12" i="3" s="1"/>
  <c r="H13" i="3" s="1"/>
  <c r="H14" i="3" s="1"/>
  <c r="H15" i="3" s="1"/>
  <c r="H16" i="3" s="1"/>
  <c r="H17" i="3" s="1"/>
  <c r="H18" i="3" s="1"/>
  <c r="H19" i="3" s="1"/>
  <c r="H20" i="3" s="1"/>
</calcChain>
</file>

<file path=xl/sharedStrings.xml><?xml version="1.0" encoding="utf-8"?>
<sst xmlns="http://schemas.openxmlformats.org/spreadsheetml/2006/main" count="107" uniqueCount="55">
  <si>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</si>
  <si>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</si>
  <si>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</si>
  <si>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</si>
  <si>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</si>
  <si>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</si>
  <si>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</si>
  <si>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</si>
  <si>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</si>
  <si>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</si>
  <si>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</si>
  <si>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</si>
  <si>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</si>
  <si>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 b/f</t>
  </si>
  <si>
    <t>TOTAL</t>
  </si>
  <si>
    <t>* Allocation of petty cash has been increased from RM300 to RM500 (w.e.f 01/04/2012)</t>
  </si>
  <si>
    <t>PETTY CASH STATEMENT AS AT 01/01/2021 [CLAIMS FROM 01/1-31/1/2021]</t>
  </si>
  <si>
    <t>PC2021/01</t>
  </si>
  <si>
    <t>Battery for Remote Control</t>
  </si>
  <si>
    <t>For PNT6863</t>
  </si>
  <si>
    <t>PC2021/02</t>
  </si>
  <si>
    <t xml:space="preserve">VGA Cable </t>
  </si>
  <si>
    <t>For Company Projector</t>
  </si>
  <si>
    <t>PC2021/03</t>
  </si>
  <si>
    <t xml:space="preserve">Petrol Refill </t>
  </si>
  <si>
    <t>Noor Ramlee</t>
  </si>
  <si>
    <t>PC2021/04</t>
  </si>
  <si>
    <t>Purchase of MicroSD Card</t>
  </si>
  <si>
    <t>Gaya</t>
  </si>
  <si>
    <t>For CCTV in TIC</t>
  </si>
  <si>
    <t>PC2021/05</t>
  </si>
  <si>
    <t>Sending of docs to LHDN</t>
  </si>
  <si>
    <t xml:space="preserve">For WHT </t>
  </si>
  <si>
    <t>PC2021/06</t>
  </si>
  <si>
    <t>Purchase of budget booklet</t>
  </si>
  <si>
    <t>Michelle</t>
  </si>
  <si>
    <t>For office use</t>
  </si>
  <si>
    <t>PETTY CASH STATEMENT AS AT 01/02/2021 [CLAIMS FROM 01/2-28/2/2021]</t>
  </si>
  <si>
    <t>PC2021/07</t>
  </si>
  <si>
    <t>PC2021/09</t>
  </si>
  <si>
    <t>Duplicate of office toilet keys</t>
  </si>
  <si>
    <t>PETTY CASH STATEMENT AS AT 01/03/2021 [CLAIMS FROM 01/3-31/3/2021]</t>
  </si>
  <si>
    <t>PC2021/08</t>
  </si>
  <si>
    <t>PC2021/10</t>
  </si>
  <si>
    <t>PC2021/11</t>
  </si>
  <si>
    <t>PC2021/12</t>
  </si>
  <si>
    <t>PC2021/13</t>
  </si>
  <si>
    <t>Purchase of ink cartridge</t>
  </si>
  <si>
    <t>Ramlee</t>
  </si>
  <si>
    <t>For TIC use</t>
  </si>
  <si>
    <t>Purchase of wireless mouse</t>
  </si>
  <si>
    <t>Hooi Leng</t>
  </si>
  <si>
    <t>Petty cash requested</t>
  </si>
  <si>
    <t>To repair POS system cash drawer</t>
  </si>
  <si>
    <t>V2021/101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</si>
</sst>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43" fontId="1" fillId="0" borderId="0" xfId="0" applyNumberFormat="1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43" fontId="5" fillId="0" borderId="0" xfId="0" applyNumberFormat="1" applyFont="1" applyAlignment="1">
      <alignment vertical="center"/>
    </xf>
    <xf numFmtId="0" fontId="5" fillId="0" borderId="1" xfId="0" quotePrefix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/>
    </xf>
    <xf numFmtId="43" fontId="1" fillId="0" borderId="0" xfId="1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tty%20Cash%20Statement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20"/>
      <sheetName val="Feb'20"/>
      <sheetName val="Mar'20"/>
      <sheetName val="May'20"/>
      <sheetName val="June'20"/>
      <sheetName val="July'20"/>
      <sheetName val="Aug'20"/>
      <sheetName val="Sept'20"/>
      <sheetName val="Oct'20"/>
      <sheetName val="Nov'20"/>
      <sheetName val="Dec'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8">
          <cell r="H28">
            <v>460.70000000000005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5525B-E11B-4E4D-864E-0B4249728F1F}">
  <dimension ref="A1:K48"/>
  <sheetViews>
    <sheetView tabSelected="1" zoomScaleNormal="100" workbookViewId="0">
      <selection activeCell="B15" sqref="B15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5" spans="1:11" x14ac:dyDescent="0.2">
      <c r="H5" s="2"/>
    </row>
    <row r="6" spans="1:11" ht="15" x14ac:dyDescent="0.25">
      <c r="A6" s="3" t="s">
        <v>16</v>
      </c>
      <c r="B6" s="3"/>
      <c r="H6" s="2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'[1]Dec''20'!$H$28</f>
        <v>460.70000000000005</v>
      </c>
      <c r="I9" s="7"/>
    </row>
    <row r="10" spans="1:11" s="10" customFormat="1" ht="18" customHeight="1" x14ac:dyDescent="0.25">
      <c r="A10" s="6">
        <v>44200</v>
      </c>
      <c r="B10" s="6" t="s">
        <v>17</v>
      </c>
      <c r="C10" s="7" t="s">
        <v>18</v>
      </c>
      <c r="D10" s="8" t="s">
        <v>25</v>
      </c>
      <c r="E10" s="11" t="s">
        <v>19</v>
      </c>
      <c r="F10" s="9"/>
      <c r="G10" s="9">
        <v>8</v>
      </c>
      <c r="H10" s="9">
        <f>H9+F10-G10</f>
        <v>452.70000000000005</v>
      </c>
      <c r="I10" s="7"/>
    </row>
    <row r="11" spans="1:11" s="10" customFormat="1" ht="18" customHeight="1" x14ac:dyDescent="0.25">
      <c r="A11" s="6">
        <v>44202</v>
      </c>
      <c r="B11" s="6" t="s">
        <v>20</v>
      </c>
      <c r="C11" s="7" t="s">
        <v>21</v>
      </c>
      <c r="D11" s="8" t="s">
        <v>25</v>
      </c>
      <c r="E11" s="11" t="s">
        <v>22</v>
      </c>
      <c r="F11" s="9"/>
      <c r="G11" s="9">
        <v>13.2</v>
      </c>
      <c r="H11" s="9">
        <f>H10+F11-G11</f>
        <v>439.50000000000006</v>
      </c>
      <c r="I11" s="7"/>
    </row>
    <row r="12" spans="1:11" s="10" customFormat="1" ht="18" customHeight="1" x14ac:dyDescent="0.25">
      <c r="A12" s="6">
        <v>44203</v>
      </c>
      <c r="B12" s="6" t="s">
        <v>23</v>
      </c>
      <c r="C12" s="7" t="s">
        <v>24</v>
      </c>
      <c r="D12" s="8" t="s">
        <v>25</v>
      </c>
      <c r="E12" s="11" t="s">
        <v>19</v>
      </c>
      <c r="F12" s="9"/>
      <c r="G12" s="9">
        <v>50</v>
      </c>
      <c r="H12" s="9">
        <f t="shared" ref="H12:H15" si="0">H11+F12-G12</f>
        <v>389.50000000000006</v>
      </c>
      <c r="I12" s="7"/>
    </row>
    <row r="13" spans="1:11" s="10" customFormat="1" ht="17.25" customHeight="1" x14ac:dyDescent="0.25">
      <c r="A13" s="6">
        <v>44207</v>
      </c>
      <c r="B13" s="6" t="s">
        <v>26</v>
      </c>
      <c r="C13" s="7" t="s">
        <v>27</v>
      </c>
      <c r="D13" s="8" t="s">
        <v>28</v>
      </c>
      <c r="E13" s="11" t="s">
        <v>29</v>
      </c>
      <c r="F13" s="9"/>
      <c r="G13" s="9">
        <v>99</v>
      </c>
      <c r="H13" s="9">
        <f t="shared" si="0"/>
        <v>290.50000000000006</v>
      </c>
      <c r="I13" s="7"/>
      <c r="K13" s="12"/>
    </row>
    <row r="14" spans="1:11" s="10" customFormat="1" ht="18" customHeight="1" x14ac:dyDescent="0.25">
      <c r="A14" s="6">
        <v>44208</v>
      </c>
      <c r="B14" s="6" t="s">
        <v>30</v>
      </c>
      <c r="C14" s="7" t="s">
        <v>31</v>
      </c>
      <c r="D14" s="8" t="s">
        <v>25</v>
      </c>
      <c r="E14" s="11" t="s">
        <v>32</v>
      </c>
      <c r="F14" s="9"/>
      <c r="G14" s="9">
        <v>8</v>
      </c>
      <c r="H14" s="9">
        <f t="shared" si="0"/>
        <v>282.50000000000006</v>
      </c>
      <c r="I14" s="7"/>
      <c r="K14" s="12"/>
    </row>
    <row r="15" spans="1:11" s="10" customFormat="1" ht="17.25" customHeight="1" x14ac:dyDescent="0.25">
      <c r="A15" s="6">
        <v>44216</v>
      </c>
      <c r="B15" s="6" t="s">
        <v>33</v>
      </c>
      <c r="C15" s="7" t="s">
        <v>34</v>
      </c>
      <c r="D15" s="8" t="s">
        <v>35</v>
      </c>
      <c r="E15" s="11" t="s">
        <v>36</v>
      </c>
      <c r="F15" s="9"/>
      <c r="G15" s="9">
        <v>12.5</v>
      </c>
      <c r="H15" s="9">
        <f t="shared" si="0"/>
        <v>270.00000000000006</v>
      </c>
      <c r="I15" s="7"/>
      <c r="K15" s="12"/>
    </row>
    <row r="16" spans="1:11" s="10" customFormat="1" ht="17.25" customHeight="1" x14ac:dyDescent="0.25">
      <c r="A16" s="6"/>
      <c r="B16" s="6"/>
      <c r="C16" s="7"/>
      <c r="D16" s="8"/>
      <c r="E16" s="11"/>
      <c r="F16" s="9"/>
      <c r="G16" s="9"/>
      <c r="H16" s="9"/>
      <c r="I16" s="7"/>
      <c r="K16" s="12"/>
    </row>
    <row r="17" spans="1:11" s="10" customFormat="1" ht="18.75" customHeight="1" x14ac:dyDescent="0.25">
      <c r="A17" s="6"/>
      <c r="B17" s="6"/>
      <c r="C17" s="7"/>
      <c r="D17" s="8"/>
      <c r="E17" s="11"/>
      <c r="F17" s="9"/>
      <c r="G17" s="9"/>
      <c r="H17" s="9"/>
      <c r="I17" s="7"/>
      <c r="K17" s="12"/>
    </row>
    <row r="18" spans="1:11" s="10" customFormat="1" ht="18.75" customHeight="1" x14ac:dyDescent="0.25">
      <c r="A18" s="6"/>
      <c r="B18" s="6"/>
      <c r="C18" s="7"/>
      <c r="D18" s="8"/>
      <c r="E18" s="11"/>
      <c r="F18" s="9"/>
      <c r="G18" s="9"/>
      <c r="H18" s="9"/>
      <c r="I18" s="7"/>
      <c r="K18" s="12"/>
    </row>
    <row r="19" spans="1:11" s="10" customFormat="1" ht="17.25" customHeight="1" x14ac:dyDescent="0.25">
      <c r="A19" s="6"/>
      <c r="B19" s="6"/>
      <c r="C19" s="7"/>
      <c r="D19" s="8"/>
      <c r="E19" s="11"/>
      <c r="F19" s="9"/>
      <c r="G19" s="9"/>
      <c r="H19" s="9"/>
      <c r="I19" s="7"/>
      <c r="K19" s="12"/>
    </row>
    <row r="20" spans="1:11" s="10" customFormat="1" ht="17.25" customHeight="1" x14ac:dyDescent="0.25">
      <c r="A20" s="6"/>
      <c r="B20" s="6"/>
      <c r="C20" s="7"/>
      <c r="D20" s="8"/>
      <c r="E20" s="11"/>
      <c r="F20" s="9"/>
      <c r="G20" s="9"/>
      <c r="H20" s="9"/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/>
      <c r="I21" s="7"/>
    </row>
    <row r="22" spans="1:11" s="10" customFormat="1" ht="18.75" customHeight="1" x14ac:dyDescent="0.25">
      <c r="A22" s="6"/>
      <c r="B22" s="6"/>
      <c r="C22" s="7"/>
      <c r="D22" s="8"/>
      <c r="E22" s="11"/>
      <c r="F22" s="9"/>
      <c r="G22" s="9"/>
      <c r="H22" s="9"/>
      <c r="I22" s="13"/>
    </row>
    <row r="23" spans="1:11" s="10" customFormat="1" ht="18.75" customHeight="1" x14ac:dyDescent="0.25">
      <c r="A23" s="6"/>
      <c r="B23" s="6"/>
      <c r="C23" s="7"/>
      <c r="D23" s="8"/>
      <c r="E23" s="11"/>
      <c r="F23" s="9"/>
      <c r="G23" s="9"/>
      <c r="H23" s="9"/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/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8.7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8.7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8.7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8.7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6.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6.5" customHeight="1" x14ac:dyDescent="0.25">
      <c r="A33" s="6"/>
      <c r="B33" s="6"/>
      <c r="C33" s="7"/>
      <c r="D33" s="8"/>
      <c r="E33" s="7"/>
      <c r="F33" s="9"/>
      <c r="G33" s="9"/>
      <c r="H33" s="14"/>
      <c r="I33" s="7"/>
    </row>
    <row r="34" spans="1:9" s="19" customFormat="1" ht="16.5" customHeight="1" thickBot="1" x14ac:dyDescent="0.3">
      <c r="A34" s="15"/>
      <c r="B34" s="15"/>
      <c r="C34" s="16"/>
      <c r="D34" s="17"/>
      <c r="E34" s="16" t="s">
        <v>14</v>
      </c>
      <c r="F34" s="18"/>
      <c r="G34" s="18">
        <f>SUM(G9:G32)</f>
        <v>190.7</v>
      </c>
      <c r="H34" s="16"/>
      <c r="I34" s="16"/>
    </row>
    <row r="35" spans="1:9" s="20" customFormat="1" ht="12.75" x14ac:dyDescent="0.2"/>
    <row r="36" spans="1:9" x14ac:dyDescent="0.2">
      <c r="G36" s="2"/>
    </row>
    <row r="37" spans="1:9" x14ac:dyDescent="0.2">
      <c r="A37" s="20" t="s">
        <v>15</v>
      </c>
    </row>
    <row r="38" spans="1:9" x14ac:dyDescent="0.2">
      <c r="C38" s="21"/>
      <c r="H38" s="2"/>
    </row>
    <row r="45" spans="1:9" x14ac:dyDescent="0.2">
      <c r="F45" s="22"/>
    </row>
    <row r="46" spans="1:9" x14ac:dyDescent="0.2">
      <c r="G46" s="22"/>
    </row>
    <row r="48" spans="1:9" x14ac:dyDescent="0.2">
      <c r="F48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4CB0-464A-40C9-AE79-6F763DF647C3}">
  <dimension ref="A1:K48"/>
  <sheetViews>
    <sheetView zoomScaleNormal="100" workbookViewId="0">
      <selection activeCell="C16" sqref="C16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5" spans="1:11" x14ac:dyDescent="0.2">
      <c r="H5" s="2"/>
    </row>
    <row r="6" spans="1:11" ht="15" x14ac:dyDescent="0.25">
      <c r="A6" s="3" t="s">
        <v>37</v>
      </c>
      <c r="B6" s="3"/>
      <c r="H6" s="2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'Jan''21'!H15</f>
        <v>270.00000000000006</v>
      </c>
      <c r="I9" s="7"/>
    </row>
    <row r="10" spans="1:11" s="10" customFormat="1" ht="18" customHeight="1" x14ac:dyDescent="0.25">
      <c r="A10" s="6">
        <v>44237</v>
      </c>
      <c r="B10" s="6" t="s">
        <v>38</v>
      </c>
      <c r="C10" s="7" t="s">
        <v>31</v>
      </c>
      <c r="D10" s="8" t="s">
        <v>25</v>
      </c>
      <c r="E10" s="11" t="s">
        <v>32</v>
      </c>
      <c r="F10" s="9"/>
      <c r="G10" s="9">
        <v>8</v>
      </c>
      <c r="H10" s="9">
        <f>H9+F10-G10</f>
        <v>262.00000000000006</v>
      </c>
      <c r="I10" s="7"/>
    </row>
    <row r="11" spans="1:11" s="10" customFormat="1" ht="18" customHeight="1" x14ac:dyDescent="0.25">
      <c r="A11" s="6">
        <v>44249</v>
      </c>
      <c r="B11" s="6" t="s">
        <v>42</v>
      </c>
      <c r="C11" s="7" t="s">
        <v>40</v>
      </c>
      <c r="D11" s="8" t="s">
        <v>25</v>
      </c>
      <c r="E11" s="11" t="s">
        <v>36</v>
      </c>
      <c r="F11" s="9"/>
      <c r="G11" s="9">
        <v>2</v>
      </c>
      <c r="H11" s="9">
        <f>H10+F11-G11</f>
        <v>260.00000000000006</v>
      </c>
      <c r="I11" s="7"/>
    </row>
    <row r="12" spans="1:11" s="10" customFormat="1" ht="18" customHeight="1" x14ac:dyDescent="0.25">
      <c r="A12" s="6">
        <v>44251</v>
      </c>
      <c r="B12" s="6" t="s">
        <v>39</v>
      </c>
      <c r="C12" s="7" t="s">
        <v>31</v>
      </c>
      <c r="D12" s="8" t="s">
        <v>25</v>
      </c>
      <c r="E12" s="11" t="s">
        <v>32</v>
      </c>
      <c r="F12" s="9"/>
      <c r="G12" s="9">
        <v>8</v>
      </c>
      <c r="H12" s="9">
        <f>H11+F12-G12</f>
        <v>252.00000000000006</v>
      </c>
      <c r="I12" s="7"/>
    </row>
    <row r="13" spans="1:11" s="10" customFormat="1" ht="17.25" customHeight="1" x14ac:dyDescent="0.25">
      <c r="A13" s="6"/>
      <c r="B13" s="6"/>
      <c r="C13" s="7"/>
      <c r="D13" s="8"/>
      <c r="E13" s="11"/>
      <c r="F13" s="9"/>
      <c r="G13" s="9"/>
      <c r="H13" s="9"/>
      <c r="I13" s="7"/>
      <c r="K13" s="12"/>
    </row>
    <row r="14" spans="1:11" s="10" customFormat="1" ht="18" customHeight="1" x14ac:dyDescent="0.25">
      <c r="A14" s="6"/>
      <c r="B14" s="6"/>
      <c r="C14" s="7"/>
      <c r="D14" s="8"/>
      <c r="E14" s="11"/>
      <c r="F14" s="9"/>
      <c r="G14" s="9"/>
      <c r="H14" s="9"/>
      <c r="I14" s="7"/>
      <c r="K14" s="12"/>
    </row>
    <row r="15" spans="1:11" s="10" customFormat="1" ht="17.25" customHeight="1" x14ac:dyDescent="0.25">
      <c r="A15" s="6"/>
      <c r="B15" s="6"/>
      <c r="C15" s="7"/>
      <c r="D15" s="8"/>
      <c r="E15" s="11"/>
      <c r="F15" s="9"/>
      <c r="G15" s="9"/>
      <c r="H15" s="9"/>
      <c r="I15" s="7"/>
      <c r="K15" s="12"/>
    </row>
    <row r="16" spans="1:11" s="10" customFormat="1" ht="17.25" customHeight="1" x14ac:dyDescent="0.25">
      <c r="A16" s="6"/>
      <c r="B16" s="6"/>
      <c r="C16" s="7"/>
      <c r="D16" s="8"/>
      <c r="E16" s="11"/>
      <c r="F16" s="9"/>
      <c r="G16" s="9"/>
      <c r="H16" s="9"/>
      <c r="I16" s="7"/>
      <c r="K16" s="12"/>
    </row>
    <row r="17" spans="1:11" s="10" customFormat="1" ht="18.75" customHeight="1" x14ac:dyDescent="0.25">
      <c r="A17" s="6"/>
      <c r="B17" s="6"/>
      <c r="C17" s="7"/>
      <c r="D17" s="8"/>
      <c r="E17" s="11"/>
      <c r="F17" s="9"/>
      <c r="G17" s="9"/>
      <c r="H17" s="9"/>
      <c r="I17" s="7"/>
      <c r="K17" s="12"/>
    </row>
    <row r="18" spans="1:11" s="10" customFormat="1" ht="18.75" customHeight="1" x14ac:dyDescent="0.25">
      <c r="A18" s="6"/>
      <c r="B18" s="6"/>
      <c r="C18" s="7"/>
      <c r="D18" s="8"/>
      <c r="E18" s="11"/>
      <c r="F18" s="9"/>
      <c r="G18" s="9"/>
      <c r="H18" s="9"/>
      <c r="I18" s="7"/>
      <c r="K18" s="12"/>
    </row>
    <row r="19" spans="1:11" s="10" customFormat="1" ht="17.25" customHeight="1" x14ac:dyDescent="0.25">
      <c r="A19" s="6"/>
      <c r="B19" s="6"/>
      <c r="C19" s="7"/>
      <c r="D19" s="8"/>
      <c r="E19" s="11"/>
      <c r="F19" s="9"/>
      <c r="G19" s="9"/>
      <c r="H19" s="9"/>
      <c r="I19" s="7"/>
      <c r="K19" s="12"/>
    </row>
    <row r="20" spans="1:11" s="10" customFormat="1" ht="17.25" customHeight="1" x14ac:dyDescent="0.25">
      <c r="A20" s="6"/>
      <c r="B20" s="6"/>
      <c r="C20" s="7"/>
      <c r="D20" s="8"/>
      <c r="E20" s="11"/>
      <c r="F20" s="9"/>
      <c r="G20" s="9"/>
      <c r="H20" s="9"/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/>
      <c r="I21" s="7"/>
    </row>
    <row r="22" spans="1:11" s="10" customFormat="1" ht="18.75" customHeight="1" x14ac:dyDescent="0.25">
      <c r="A22" s="6"/>
      <c r="B22" s="6"/>
      <c r="C22" s="7"/>
      <c r="D22" s="8"/>
      <c r="E22" s="11"/>
      <c r="F22" s="9"/>
      <c r="G22" s="9"/>
      <c r="H22" s="9"/>
      <c r="I22" s="13"/>
    </row>
    <row r="23" spans="1:11" s="10" customFormat="1" ht="18.75" customHeight="1" x14ac:dyDescent="0.25">
      <c r="A23" s="6"/>
      <c r="B23" s="6"/>
      <c r="C23" s="7"/>
      <c r="D23" s="8"/>
      <c r="E23" s="11"/>
      <c r="F23" s="9"/>
      <c r="G23" s="9"/>
      <c r="H23" s="9"/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/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8.7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8.7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8.7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8.7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6.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6.5" customHeight="1" x14ac:dyDescent="0.25">
      <c r="A33" s="6"/>
      <c r="B33" s="6"/>
      <c r="C33" s="7"/>
      <c r="D33" s="8"/>
      <c r="E33" s="7"/>
      <c r="F33" s="9"/>
      <c r="G33" s="9"/>
      <c r="H33" s="14"/>
      <c r="I33" s="7"/>
    </row>
    <row r="34" spans="1:9" s="19" customFormat="1" ht="16.5" customHeight="1" thickBot="1" x14ac:dyDescent="0.3">
      <c r="A34" s="15"/>
      <c r="B34" s="15"/>
      <c r="C34" s="16"/>
      <c r="D34" s="17"/>
      <c r="E34" s="16" t="s">
        <v>14</v>
      </c>
      <c r="F34" s="18"/>
      <c r="G34" s="18">
        <f>SUM(G9:G32)</f>
        <v>18</v>
      </c>
      <c r="H34" s="16"/>
      <c r="I34" s="16"/>
    </row>
    <row r="35" spans="1:9" s="20" customFormat="1" ht="12.75" x14ac:dyDescent="0.2"/>
    <row r="36" spans="1:9" x14ac:dyDescent="0.2">
      <c r="G36" s="2"/>
    </row>
    <row r="37" spans="1:9" x14ac:dyDescent="0.2">
      <c r="A37" s="20" t="s">
        <v>15</v>
      </c>
    </row>
    <row r="38" spans="1:9" x14ac:dyDescent="0.2">
      <c r="C38" s="21"/>
      <c r="H38" s="2"/>
    </row>
    <row r="45" spans="1:9" x14ac:dyDescent="0.2">
      <c r="F45" s="22"/>
    </row>
    <row r="46" spans="1:9" x14ac:dyDescent="0.2">
      <c r="G46" s="22"/>
    </row>
    <row r="48" spans="1:9" x14ac:dyDescent="0.2">
      <c r="F48" s="2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154B-DCD0-4FDA-9A81-4F36CFC62363}">
  <dimension ref="A1:K48"/>
  <sheetViews>
    <sheetView zoomScaleNormal="100" workbookViewId="0">
      <selection activeCell="B16" sqref="B16"/>
    </sheetView>
  </sheetViews>
  <sheetFormatPr defaultRowHeight="14.25" x14ac:dyDescent="0.2"/>
  <cols>
    <col min="1" max="2" width="13.7109375" style="1" customWidth="1"/>
    <col min="3" max="3" width="33" style="1" customWidth="1"/>
    <col min="4" max="4" width="16" style="1" customWidth="1"/>
    <col min="5" max="5" width="28.140625" style="1" customWidth="1"/>
    <col min="6" max="6" width="17" style="1" customWidth="1"/>
    <col min="7" max="8" width="16.140625" style="1" customWidth="1"/>
    <col min="9" max="9" width="24.7109375" style="1" customWidth="1"/>
    <col min="10" max="16384" width="9.140625" style="1"/>
  </cols>
  <sheetData>
    <row r="1" spans="1:11" ht="1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1" ht="1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11" ht="1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11" ht="1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5" spans="1:11" x14ac:dyDescent="0.2">
      <c r="H5" s="2"/>
    </row>
    <row r="6" spans="1:11" ht="15" x14ac:dyDescent="0.25">
      <c r="A6" s="3" t="s">
        <v>41</v>
      </c>
      <c r="B6" s="3"/>
      <c r="H6" s="2"/>
    </row>
    <row r="8" spans="1:11" s="5" customFormat="1" ht="22.5" customHeight="1" x14ac:dyDescent="0.25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</row>
    <row r="9" spans="1:11" s="10" customFormat="1" ht="17.25" customHeight="1" x14ac:dyDescent="0.25">
      <c r="A9" s="6"/>
      <c r="B9" s="6"/>
      <c r="C9" s="7" t="s">
        <v>13</v>
      </c>
      <c r="D9" s="8"/>
      <c r="E9" s="7"/>
      <c r="F9" s="9"/>
      <c r="G9" s="9"/>
      <c r="H9" s="9">
        <f>'Feb''21'!H12</f>
        <v>252.00000000000006</v>
      </c>
      <c r="I9" s="7"/>
    </row>
    <row r="10" spans="1:11" s="10" customFormat="1" ht="18" customHeight="1" x14ac:dyDescent="0.25">
      <c r="A10" s="6">
        <v>44264</v>
      </c>
      <c r="B10" s="6" t="s">
        <v>43</v>
      </c>
      <c r="C10" s="7" t="s">
        <v>47</v>
      </c>
      <c r="D10" s="8" t="s">
        <v>48</v>
      </c>
      <c r="E10" s="11" t="s">
        <v>49</v>
      </c>
      <c r="F10" s="9"/>
      <c r="G10" s="9">
        <v>80</v>
      </c>
      <c r="H10" s="9">
        <f>H9+F10-G10</f>
        <v>172.00000000000006</v>
      </c>
      <c r="I10" s="7"/>
    </row>
    <row r="11" spans="1:11" s="10" customFormat="1" ht="18" customHeight="1" x14ac:dyDescent="0.25">
      <c r="A11" s="6">
        <v>44264</v>
      </c>
      <c r="B11" s="6" t="s">
        <v>44</v>
      </c>
      <c r="C11" s="7" t="s">
        <v>31</v>
      </c>
      <c r="D11" s="8" t="s">
        <v>48</v>
      </c>
      <c r="E11" s="11" t="s">
        <v>32</v>
      </c>
      <c r="F11" s="9"/>
      <c r="G11" s="9">
        <v>8</v>
      </c>
      <c r="H11" s="9">
        <f>H10+F11-G11</f>
        <v>164.00000000000006</v>
      </c>
      <c r="I11" s="7"/>
    </row>
    <row r="12" spans="1:11" s="10" customFormat="1" ht="18" customHeight="1" x14ac:dyDescent="0.25">
      <c r="A12" s="6">
        <v>44265</v>
      </c>
      <c r="B12" s="6" t="s">
        <v>45</v>
      </c>
      <c r="C12" s="7" t="s">
        <v>50</v>
      </c>
      <c r="D12" s="8" t="s">
        <v>51</v>
      </c>
      <c r="E12" s="11" t="s">
        <v>36</v>
      </c>
      <c r="F12" s="9"/>
      <c r="G12" s="9">
        <v>55</v>
      </c>
      <c r="H12" s="9">
        <f>H11+F12-G12</f>
        <v>109.00000000000006</v>
      </c>
      <c r="I12" s="7"/>
    </row>
    <row r="13" spans="1:11" s="10" customFormat="1" ht="18" customHeight="1" x14ac:dyDescent="0.25">
      <c r="A13" s="6">
        <v>44270</v>
      </c>
      <c r="B13" s="6" t="s">
        <v>46</v>
      </c>
      <c r="C13" s="7" t="s">
        <v>53</v>
      </c>
      <c r="D13" s="8" t="s">
        <v>28</v>
      </c>
      <c r="E13" s="11" t="s">
        <v>49</v>
      </c>
      <c r="F13" s="9"/>
      <c r="G13" s="9">
        <v>60</v>
      </c>
      <c r="H13" s="9">
        <f t="shared" ref="H13:H20" si="0">H12+F13-G13</f>
        <v>49.000000000000057</v>
      </c>
      <c r="I13" s="7"/>
      <c r="K13" s="12"/>
    </row>
    <row r="14" spans="1:11" s="10" customFormat="1" ht="17.25" customHeight="1" x14ac:dyDescent="0.25">
      <c r="A14" s="6">
        <v>44270</v>
      </c>
      <c r="B14" s="6" t="s">
        <v>54</v>
      </c>
      <c r="C14" s="7" t="s">
        <v>52</v>
      </c>
      <c r="D14" s="8" t="s">
        <v>35</v>
      </c>
      <c r="E14" s="11" t="s">
        <v>36</v>
      </c>
      <c r="F14" s="9">
        <v>451</v>
      </c>
      <c r="G14" s="9"/>
      <c r="H14" s="9">
        <f t="shared" si="0"/>
        <v>500.00000000000006</v>
      </c>
      <c r="I14" s="7"/>
      <c r="K14" s="12"/>
    </row>
    <row r="15" spans="1:11" s="10" customFormat="1" ht="17.25" customHeight="1" x14ac:dyDescent="0.25">
      <c r="A15" s="6"/>
      <c r="B15" s="6"/>
      <c r="C15" s="7"/>
      <c r="D15" s="8"/>
      <c r="E15" s="11"/>
      <c r="F15" s="9"/>
      <c r="G15" s="9"/>
      <c r="H15" s="9">
        <f t="shared" si="0"/>
        <v>500.00000000000006</v>
      </c>
      <c r="I15" s="7"/>
      <c r="K15" s="12"/>
    </row>
    <row r="16" spans="1:11" s="10" customFormat="1" ht="18.75" customHeight="1" x14ac:dyDescent="0.25">
      <c r="A16" s="6"/>
      <c r="B16" s="6"/>
      <c r="C16" s="7"/>
      <c r="D16" s="8"/>
      <c r="E16" s="11"/>
      <c r="F16" s="9"/>
      <c r="G16" s="9"/>
      <c r="H16" s="9">
        <f t="shared" si="0"/>
        <v>500.00000000000006</v>
      </c>
      <c r="I16" s="7"/>
      <c r="K16" s="12"/>
    </row>
    <row r="17" spans="1:11" s="10" customFormat="1" ht="18.75" customHeight="1" x14ac:dyDescent="0.25">
      <c r="A17" s="6"/>
      <c r="B17" s="6"/>
      <c r="C17" s="7"/>
      <c r="D17" s="8"/>
      <c r="E17" s="11"/>
      <c r="F17" s="9"/>
      <c r="G17" s="9"/>
      <c r="H17" s="9">
        <f t="shared" si="0"/>
        <v>500.00000000000006</v>
      </c>
      <c r="I17" s="7"/>
      <c r="K17" s="12"/>
    </row>
    <row r="18" spans="1:11" s="10" customFormat="1" ht="17.25" customHeight="1" x14ac:dyDescent="0.25">
      <c r="A18" s="6"/>
      <c r="B18" s="6"/>
      <c r="C18" s="7"/>
      <c r="D18" s="8"/>
      <c r="E18" s="11"/>
      <c r="F18" s="9"/>
      <c r="G18" s="9"/>
      <c r="H18" s="9">
        <f t="shared" si="0"/>
        <v>500.00000000000006</v>
      </c>
      <c r="I18" s="7"/>
      <c r="K18" s="12"/>
    </row>
    <row r="19" spans="1:11" s="10" customFormat="1" ht="17.25" customHeight="1" x14ac:dyDescent="0.25">
      <c r="A19" s="6"/>
      <c r="B19" s="6"/>
      <c r="C19" s="7"/>
      <c r="D19" s="8"/>
      <c r="E19" s="11"/>
      <c r="F19" s="9"/>
      <c r="G19" s="9"/>
      <c r="H19" s="9">
        <f t="shared" si="0"/>
        <v>500.00000000000006</v>
      </c>
      <c r="I19" s="7"/>
    </row>
    <row r="20" spans="1:11" s="10" customFormat="1" ht="18.75" customHeight="1" x14ac:dyDescent="0.25">
      <c r="A20" s="6"/>
      <c r="B20" s="6"/>
      <c r="C20" s="7"/>
      <c r="D20" s="8"/>
      <c r="E20" s="11"/>
      <c r="F20" s="9"/>
      <c r="G20" s="9"/>
      <c r="H20" s="9">
        <f t="shared" si="0"/>
        <v>500.00000000000006</v>
      </c>
      <c r="I20" s="7"/>
    </row>
    <row r="21" spans="1:11" s="10" customFormat="1" ht="18.75" customHeight="1" x14ac:dyDescent="0.25">
      <c r="A21" s="6"/>
      <c r="B21" s="6"/>
      <c r="C21" s="7"/>
      <c r="D21" s="8"/>
      <c r="E21" s="11"/>
      <c r="F21" s="9"/>
      <c r="G21" s="9"/>
      <c r="H21" s="9"/>
      <c r="I21" s="13"/>
    </row>
    <row r="22" spans="1:11" s="10" customFormat="1" ht="18.75" customHeight="1" x14ac:dyDescent="0.25">
      <c r="A22" s="6"/>
      <c r="B22" s="6"/>
      <c r="C22" s="7"/>
      <c r="D22" s="8"/>
      <c r="E22" s="11"/>
      <c r="F22" s="9"/>
      <c r="G22" s="9"/>
      <c r="H22" s="9"/>
      <c r="I22" s="13"/>
    </row>
    <row r="23" spans="1:11" s="10" customFormat="1" ht="18.75" customHeight="1" x14ac:dyDescent="0.25">
      <c r="A23" s="6"/>
      <c r="B23" s="6"/>
      <c r="C23" s="7"/>
      <c r="D23" s="8"/>
      <c r="E23" s="11"/>
      <c r="F23" s="9"/>
      <c r="G23" s="9"/>
      <c r="H23" s="9"/>
      <c r="I23" s="13"/>
    </row>
    <row r="24" spans="1:11" s="10" customFormat="1" ht="18.75" customHeight="1" x14ac:dyDescent="0.25">
      <c r="A24" s="6"/>
      <c r="B24" s="6"/>
      <c r="C24" s="7"/>
      <c r="D24" s="8"/>
      <c r="E24" s="11"/>
      <c r="F24" s="9"/>
      <c r="G24" s="9"/>
      <c r="H24" s="9"/>
      <c r="I24" s="13"/>
    </row>
    <row r="25" spans="1:11" s="10" customFormat="1" ht="18.75" customHeight="1" x14ac:dyDescent="0.25">
      <c r="A25" s="6"/>
      <c r="B25" s="6"/>
      <c r="C25" s="7"/>
      <c r="D25" s="8"/>
      <c r="E25" s="11"/>
      <c r="F25" s="9"/>
      <c r="G25" s="9"/>
      <c r="H25" s="9"/>
      <c r="I25" s="13"/>
    </row>
    <row r="26" spans="1:11" s="10" customFormat="1" ht="18.75" customHeight="1" x14ac:dyDescent="0.25">
      <c r="A26" s="6"/>
      <c r="B26" s="6"/>
      <c r="C26" s="7"/>
      <c r="D26" s="8"/>
      <c r="E26" s="11"/>
      <c r="F26" s="9"/>
      <c r="G26" s="9"/>
      <c r="H26" s="9"/>
      <c r="I26" s="13"/>
    </row>
    <row r="27" spans="1:11" s="10" customFormat="1" ht="18.75" customHeight="1" x14ac:dyDescent="0.25">
      <c r="A27" s="6"/>
      <c r="B27" s="6"/>
      <c r="C27" s="7"/>
      <c r="D27" s="8"/>
      <c r="E27" s="11"/>
      <c r="F27" s="9"/>
      <c r="G27" s="9"/>
      <c r="H27" s="9"/>
      <c r="I27" s="13"/>
    </row>
    <row r="28" spans="1:11" s="10" customFormat="1" ht="18.75" customHeight="1" x14ac:dyDescent="0.25">
      <c r="A28" s="6"/>
      <c r="B28" s="6"/>
      <c r="C28" s="7"/>
      <c r="D28" s="8"/>
      <c r="E28" s="11"/>
      <c r="F28" s="9"/>
      <c r="G28" s="9"/>
      <c r="H28" s="9"/>
      <c r="I28" s="13"/>
    </row>
    <row r="29" spans="1:11" s="10" customFormat="1" ht="18.75" customHeight="1" x14ac:dyDescent="0.25">
      <c r="A29" s="6"/>
      <c r="B29" s="6"/>
      <c r="C29" s="7"/>
      <c r="D29" s="8"/>
      <c r="E29" s="11"/>
      <c r="F29" s="9"/>
      <c r="G29" s="9"/>
      <c r="H29" s="9"/>
      <c r="I29" s="13"/>
    </row>
    <row r="30" spans="1:11" s="10" customFormat="1" ht="18.75" customHeight="1" x14ac:dyDescent="0.25">
      <c r="A30" s="6"/>
      <c r="B30" s="6"/>
      <c r="C30" s="7"/>
      <c r="D30" s="8"/>
      <c r="E30" s="11"/>
      <c r="F30" s="9"/>
      <c r="G30" s="9"/>
      <c r="H30" s="9"/>
      <c r="I30" s="13"/>
    </row>
    <row r="31" spans="1:11" s="10" customFormat="1" ht="18.75" customHeight="1" x14ac:dyDescent="0.25">
      <c r="A31" s="6"/>
      <c r="B31" s="6"/>
      <c r="C31" s="7"/>
      <c r="D31" s="8"/>
      <c r="E31" s="11"/>
      <c r="F31" s="9"/>
      <c r="G31" s="9"/>
      <c r="H31" s="9"/>
      <c r="I31" s="13"/>
    </row>
    <row r="32" spans="1:11" s="10" customFormat="1" ht="16.5" customHeight="1" x14ac:dyDescent="0.25">
      <c r="A32" s="6"/>
      <c r="B32" s="6"/>
      <c r="C32" s="7"/>
      <c r="D32" s="8"/>
      <c r="E32" s="11"/>
      <c r="F32" s="9"/>
      <c r="G32" s="9"/>
      <c r="H32" s="9"/>
      <c r="I32" s="7"/>
    </row>
    <row r="33" spans="1:9" s="10" customFormat="1" ht="16.5" customHeight="1" x14ac:dyDescent="0.25">
      <c r="A33" s="6"/>
      <c r="B33" s="6"/>
      <c r="C33" s="7"/>
      <c r="D33" s="8"/>
      <c r="E33" s="7"/>
      <c r="F33" s="9"/>
      <c r="G33" s="9"/>
      <c r="H33" s="14"/>
      <c r="I33" s="7"/>
    </row>
    <row r="34" spans="1:9" s="19" customFormat="1" ht="16.5" customHeight="1" thickBot="1" x14ac:dyDescent="0.3">
      <c r="A34" s="15"/>
      <c r="B34" s="15"/>
      <c r="C34" s="16"/>
      <c r="D34" s="17"/>
      <c r="E34" s="16" t="s">
        <v>14</v>
      </c>
      <c r="F34" s="18"/>
      <c r="G34" s="18">
        <f>SUM(G9:G32)</f>
        <v>203</v>
      </c>
      <c r="H34" s="16"/>
      <c r="I34" s="16"/>
    </row>
    <row r="35" spans="1:9" s="20" customFormat="1" ht="12.75" x14ac:dyDescent="0.2"/>
    <row r="36" spans="1:9" x14ac:dyDescent="0.2">
      <c r="G36" s="2"/>
    </row>
    <row r="37" spans="1:9" x14ac:dyDescent="0.2">
      <c r="A37" s="20" t="s">
        <v>15</v>
      </c>
    </row>
    <row r="38" spans="1:9" x14ac:dyDescent="0.2">
      <c r="C38" s="21"/>
      <c r="H38" s="2"/>
    </row>
    <row r="45" spans="1:9" x14ac:dyDescent="0.2">
      <c r="F45" s="22"/>
    </row>
    <row r="46" spans="1:9" x14ac:dyDescent="0.2">
      <c r="G46" s="22"/>
    </row>
    <row r="48" spans="1:9" x14ac:dyDescent="0.2">
      <c r="F48" s="2"/>
    </row>
  </sheetData>
  <mergeCells count="4">
    <mergeCell ref="A1:I1"/>
    <mergeCell ref="A2:I2"/>
    <mergeCell ref="A3:I3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Jan'21</vt:lpstr>
      <vt:lpstr>Feb'21</vt:lpstr>
      <vt:lpstr>Mar'21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2021-03-16T02:13:17Z</cp:lastPrinted>
  <dcterms:created xsi:type="dcterms:W3CDTF">2021-01-04T06:46:41Z</dcterms:created>
  <dcterms:modified xsi:type="dcterms:W3CDTF">2021-03-16T02:25:45Z</dcterms:modified>
</cp:coreProperties>
</file>