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ID 192 -2016\"/>
    </mc:Choice>
  </mc:AlternateContent>
  <bookViews>
    <workbookView xWindow="0" yWindow="0" windowWidth="20490" windowHeight="7530"/>
  </bookViews>
  <sheets>
    <sheet name="ID19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2" l="1"/>
  <c r="P19" i="2"/>
  <c r="O19" i="2"/>
  <c r="N19" i="2"/>
  <c r="M19" i="2"/>
  <c r="L19" i="2"/>
  <c r="K19" i="2"/>
  <c r="I19" i="2"/>
  <c r="H19" i="2"/>
  <c r="G19" i="2"/>
  <c r="F19" i="2"/>
  <c r="E19" i="2"/>
  <c r="D19" i="2"/>
  <c r="C19" i="2"/>
  <c r="B19" i="2"/>
  <c r="S14" i="2"/>
</calcChain>
</file>

<file path=xl/sharedStrings.xml><?xml version="1.0" encoding="utf-8"?>
<sst xmlns="http://schemas.openxmlformats.org/spreadsheetml/2006/main" count="38" uniqueCount="24">
  <si>
    <t>PENANG GLOBAL TOURISM SDN BHD</t>
  </si>
  <si>
    <t>TAHUN 2009</t>
  </si>
  <si>
    <t>TAHUN 2010</t>
  </si>
  <si>
    <t>TAHUN 2011</t>
  </si>
  <si>
    <t>TAHUN 2012</t>
  </si>
  <si>
    <t>TAHUN 2013</t>
  </si>
  <si>
    <t>PERUNTUKAN NEGERI</t>
  </si>
  <si>
    <t>PERBELANJAAN</t>
  </si>
  <si>
    <t>PGT</t>
  </si>
  <si>
    <t>Pejabat Pelancongan dan Kebudayaan</t>
  </si>
  <si>
    <t>Peruntukan Tambahan</t>
  </si>
  <si>
    <t>TOTAL</t>
  </si>
  <si>
    <t>BAJET DAN PERBELANJAAN BAGI TAHUN 2008 - 2016</t>
  </si>
  <si>
    <t>TAHUN 2014</t>
  </si>
  <si>
    <t>TAHUN 2015</t>
  </si>
  <si>
    <t>TAHUN 2016 (TILL SEPT'16)</t>
  </si>
  <si>
    <t>Huraikan bajet dan peebelanjaan peruntukan dari tahun 2008 hingga 2016 untuk</t>
  </si>
  <si>
    <t>peningkatan ekonomi pelancongan negeri Pulau Pinang dengan terperinci data-data yang</t>
  </si>
  <si>
    <t>berkenaan. Juga huraikan betapa pentingnya sektor pelancongan dibandingkan dengan</t>
  </si>
  <si>
    <t>sektor perindustrian, pertanian, pembangunan dan perlombongan (mining) dari segi</t>
  </si>
  <si>
    <t>ekonomi, sosial, alam sekitar dan pendidikan impak. Apakah rancangan kerajaan mengatasi</t>
  </si>
  <si>
    <t>semua kelemahan ini?</t>
  </si>
  <si>
    <t>Soalan :</t>
  </si>
  <si>
    <t>* Starting from 2014, all expenditures by the State Exco no longer go through 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</si>
</sst>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37" fontId="3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4" fillId="0" borderId="0" xfId="0" applyNumberFormat="1" applyFont="1"/>
    <xf numFmtId="37" fontId="5" fillId="0" borderId="0" xfId="0" applyNumberFormat="1" applyFont="1"/>
    <xf numFmtId="37" fontId="4" fillId="0" borderId="0" xfId="0" applyNumberFormat="1" applyFont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37" fontId="4" fillId="0" borderId="10" xfId="0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  <xf numFmtId="164" fontId="4" fillId="0" borderId="14" xfId="1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4" fillId="0" borderId="17" xfId="1" applyNumberFormat="1" applyFont="1" applyBorder="1" applyAlignment="1">
      <alignment horizontal="center" vertical="center"/>
    </xf>
    <xf numFmtId="164" fontId="4" fillId="0" borderId="18" xfId="1" applyNumberFormat="1" applyFont="1" applyBorder="1" applyAlignment="1">
      <alignment horizontal="center" vertical="center"/>
    </xf>
    <xf numFmtId="164" fontId="4" fillId="0" borderId="16" xfId="1" applyNumberFormat="1" applyFont="1" applyBorder="1" applyAlignment="1">
      <alignment horizontal="center" vertical="center"/>
    </xf>
    <xf numFmtId="37" fontId="3" fillId="2" borderId="19" xfId="0" applyNumberFormat="1" applyFont="1" applyFill="1" applyBorder="1" applyAlignment="1">
      <alignment horizontal="left" vertical="center"/>
    </xf>
    <xf numFmtId="164" fontId="3" fillId="2" borderId="20" xfId="1" applyNumberFormat="1" applyFont="1" applyFill="1" applyBorder="1" applyAlignment="1">
      <alignment horizontal="center" vertical="center"/>
    </xf>
    <xf numFmtId="164" fontId="7" fillId="2" borderId="21" xfId="1" applyNumberFormat="1" applyFont="1" applyFill="1" applyBorder="1" applyAlignment="1">
      <alignment horizontal="center" vertical="center"/>
    </xf>
    <xf numFmtId="164" fontId="3" fillId="2" borderId="22" xfId="1" applyNumberFormat="1" applyFont="1" applyFill="1" applyBorder="1" applyAlignment="1">
      <alignment horizontal="center" vertical="center"/>
    </xf>
    <xf numFmtId="164" fontId="3" fillId="2" borderId="23" xfId="1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Font="1"/>
    <xf numFmtId="164" fontId="0" fillId="0" borderId="0" xfId="0" applyNumberFormat="1"/>
    <xf numFmtId="43" fontId="0" fillId="0" borderId="0" xfId="0" applyNumberFormat="1"/>
    <xf numFmtId="164" fontId="6" fillId="0" borderId="17" xfId="1" applyNumberFormat="1" applyFont="1" applyBorder="1" applyAlignment="1">
      <alignment horizontal="center" vertical="center"/>
    </xf>
    <xf numFmtId="164" fontId="3" fillId="0" borderId="4" xfId="1" quotePrefix="1" applyNumberFormat="1" applyFont="1" applyBorder="1" applyAlignment="1">
      <alignment horizontal="center" vertical="center"/>
    </xf>
    <xf numFmtId="164" fontId="3" fillId="0" borderId="5" xfId="1" quotePrefix="1" applyNumberFormat="1" applyFont="1" applyBorder="1" applyAlignment="1">
      <alignment horizontal="center" vertical="center"/>
    </xf>
    <xf numFmtId="164" fontId="3" fillId="0" borderId="2" xfId="1" quotePrefix="1" applyNumberFormat="1" applyFont="1" applyBorder="1" applyAlignment="1">
      <alignment horizontal="center" vertical="center"/>
    </xf>
    <xf numFmtId="164" fontId="3" fillId="0" borderId="3" xfId="1" quotePrefix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10" workbookViewId="0">
      <selection activeCell="B21" sqref="B20:B21"/>
    </sheetView>
  </sheetViews>
  <sheetFormatPr defaultRowHeight="15" x14ac:dyDescent="0.25"/>
  <cols>
    <col min="1" max="1" width="21" customWidth="1"/>
    <col min="2" max="17" width="14.5703125" customWidth="1"/>
  </cols>
  <sheetData>
    <row r="1" spans="1:19" x14ac:dyDescent="0.25">
      <c r="A1" t="s">
        <v>22</v>
      </c>
    </row>
    <row r="3" spans="1:19" x14ac:dyDescent="0.25">
      <c r="A3" s="29" t="s">
        <v>16</v>
      </c>
    </row>
    <row r="4" spans="1:19" x14ac:dyDescent="0.25">
      <c r="A4" s="29" t="s">
        <v>17</v>
      </c>
    </row>
    <row r="5" spans="1:19" x14ac:dyDescent="0.25">
      <c r="A5" s="29" t="s">
        <v>18</v>
      </c>
    </row>
    <row r="6" spans="1:19" x14ac:dyDescent="0.25">
      <c r="A6" s="29" t="s">
        <v>19</v>
      </c>
    </row>
    <row r="7" spans="1:19" x14ac:dyDescent="0.25">
      <c r="A7" s="29" t="s">
        <v>20</v>
      </c>
    </row>
    <row r="8" spans="1:19" x14ac:dyDescent="0.25">
      <c r="A8" s="29" t="s">
        <v>21</v>
      </c>
    </row>
    <row r="9" spans="1:19" x14ac:dyDescent="0.25">
      <c r="A9" s="30"/>
    </row>
    <row r="11" spans="1:19" ht="15.75" x14ac:dyDescent="0.25">
      <c r="A11" s="2" t="s">
        <v>0</v>
      </c>
      <c r="B11" s="3"/>
      <c r="C11" s="4"/>
      <c r="D11" s="3"/>
      <c r="E11" s="4"/>
      <c r="F11" s="3"/>
      <c r="G11" s="3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9" ht="15.75" x14ac:dyDescent="0.25">
      <c r="A12" s="2" t="s">
        <v>12</v>
      </c>
      <c r="B12" s="3"/>
      <c r="C12" s="4"/>
      <c r="D12" s="3"/>
      <c r="E12" s="4"/>
      <c r="F12" s="3"/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9" ht="15.75" thickBot="1" x14ac:dyDescent="0.3">
      <c r="A13" s="6"/>
      <c r="B13" s="3"/>
      <c r="C13" s="4"/>
      <c r="D13" s="3"/>
      <c r="E13" s="4"/>
      <c r="F13" s="3"/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9" ht="15.75" x14ac:dyDescent="0.25">
      <c r="A14" s="7"/>
      <c r="B14" s="36" t="s">
        <v>1</v>
      </c>
      <c r="C14" s="37"/>
      <c r="D14" s="36" t="s">
        <v>2</v>
      </c>
      <c r="E14" s="37"/>
      <c r="F14" s="36" t="s">
        <v>3</v>
      </c>
      <c r="G14" s="37"/>
      <c r="H14" s="34" t="s">
        <v>4</v>
      </c>
      <c r="I14" s="35"/>
      <c r="J14" s="34" t="s">
        <v>5</v>
      </c>
      <c r="K14" s="35"/>
      <c r="L14" s="34" t="s">
        <v>13</v>
      </c>
      <c r="M14" s="35"/>
      <c r="N14" s="34" t="s">
        <v>14</v>
      </c>
      <c r="O14" s="35"/>
      <c r="P14" s="34" t="s">
        <v>15</v>
      </c>
      <c r="Q14" s="35"/>
      <c r="S14" s="31">
        <f ca="1">J14:S19</f>
        <v>0</v>
      </c>
    </row>
    <row r="15" spans="1:19" ht="45.75" thickBot="1" x14ac:dyDescent="0.3">
      <c r="A15" s="7"/>
      <c r="B15" s="8" t="s">
        <v>6</v>
      </c>
      <c r="C15" s="9" t="s">
        <v>7</v>
      </c>
      <c r="D15" s="8" t="s">
        <v>6</v>
      </c>
      <c r="E15" s="9" t="s">
        <v>7</v>
      </c>
      <c r="F15" s="8" t="s">
        <v>6</v>
      </c>
      <c r="G15" s="9" t="s">
        <v>7</v>
      </c>
      <c r="H15" s="10" t="s">
        <v>6</v>
      </c>
      <c r="I15" s="11" t="s">
        <v>7</v>
      </c>
      <c r="J15" s="12" t="s">
        <v>6</v>
      </c>
      <c r="K15" s="11" t="s">
        <v>7</v>
      </c>
      <c r="L15" s="10" t="s">
        <v>6</v>
      </c>
      <c r="M15" s="11" t="s">
        <v>7</v>
      </c>
      <c r="N15" s="10" t="s">
        <v>6</v>
      </c>
      <c r="O15" s="11" t="s">
        <v>7</v>
      </c>
      <c r="P15" s="10" t="s">
        <v>6</v>
      </c>
      <c r="Q15" s="11" t="s">
        <v>7</v>
      </c>
    </row>
    <row r="16" spans="1:19" x14ac:dyDescent="0.25">
      <c r="A16" s="13" t="s">
        <v>8</v>
      </c>
      <c r="B16" s="14">
        <v>1737010</v>
      </c>
      <c r="C16" s="15">
        <v>1409838.7999999998</v>
      </c>
      <c r="D16" s="14">
        <v>1450000</v>
      </c>
      <c r="E16" s="15">
        <v>1705059.44</v>
      </c>
      <c r="F16" s="14">
        <v>3000000</v>
      </c>
      <c r="G16" s="15">
        <v>2765053.74</v>
      </c>
      <c r="H16" s="16">
        <v>4000000</v>
      </c>
      <c r="I16" s="15">
        <v>3707499.7565027326</v>
      </c>
      <c r="J16" s="17">
        <v>4000000</v>
      </c>
      <c r="K16" s="15">
        <v>3832895.4799999995</v>
      </c>
      <c r="L16" s="16">
        <v>7361300</v>
      </c>
      <c r="M16" s="15">
        <v>6337735.4900000002</v>
      </c>
      <c r="N16" s="16">
        <v>9173940.0899999999</v>
      </c>
      <c r="O16" s="15">
        <v>9173940.0899999999</v>
      </c>
      <c r="P16" s="16">
        <v>6892923</v>
      </c>
      <c r="Q16" s="15">
        <v>6185171</v>
      </c>
      <c r="S16" s="31"/>
    </row>
    <row r="17" spans="1:17" ht="30" x14ac:dyDescent="0.25">
      <c r="A17" s="18" t="s">
        <v>9</v>
      </c>
      <c r="B17" s="19">
        <v>1737010</v>
      </c>
      <c r="C17" s="20">
        <v>1266826</v>
      </c>
      <c r="D17" s="19">
        <v>1300000</v>
      </c>
      <c r="E17" s="20">
        <v>2958919.17</v>
      </c>
      <c r="F17" s="19">
        <v>2000000</v>
      </c>
      <c r="G17" s="20">
        <v>2419704.96</v>
      </c>
      <c r="H17" s="21">
        <v>3500000</v>
      </c>
      <c r="I17" s="20">
        <v>4436070.2100000009</v>
      </c>
      <c r="J17" s="22">
        <v>3420000</v>
      </c>
      <c r="K17" s="20">
        <v>3361633.5599999996</v>
      </c>
      <c r="L17" s="21">
        <v>0</v>
      </c>
      <c r="M17" s="20">
        <v>94524.5</v>
      </c>
      <c r="N17" s="21">
        <v>0</v>
      </c>
      <c r="O17" s="20">
        <v>0</v>
      </c>
      <c r="P17" s="21">
        <v>0</v>
      </c>
      <c r="Q17" s="20">
        <v>0</v>
      </c>
    </row>
    <row r="18" spans="1:17" x14ac:dyDescent="0.25">
      <c r="A18" s="13" t="s">
        <v>10</v>
      </c>
      <c r="B18" s="19">
        <v>0</v>
      </c>
      <c r="C18" s="23">
        <v>0</v>
      </c>
      <c r="D18" s="19">
        <v>0</v>
      </c>
      <c r="E18" s="23">
        <v>0</v>
      </c>
      <c r="F18" s="19">
        <v>1000000</v>
      </c>
      <c r="G18" s="20">
        <v>0</v>
      </c>
      <c r="H18" s="21">
        <v>582000</v>
      </c>
      <c r="I18" s="20">
        <v>0</v>
      </c>
      <c r="J18" s="22">
        <v>0</v>
      </c>
      <c r="K18" s="20"/>
      <c r="L18" s="21"/>
      <c r="M18" s="20"/>
      <c r="N18" s="21">
        <v>707712.16999999993</v>
      </c>
      <c r="O18" s="33">
        <v>707712.16999999993</v>
      </c>
      <c r="P18" s="21">
        <v>0</v>
      </c>
      <c r="Q18" s="20">
        <v>0</v>
      </c>
    </row>
    <row r="19" spans="1:17" ht="16.5" thickBot="1" x14ac:dyDescent="0.3">
      <c r="A19" s="24" t="s">
        <v>11</v>
      </c>
      <c r="B19" s="25">
        <f t="shared" ref="B19:I19" si="0">SUM(B16:B18)</f>
        <v>3474020</v>
      </c>
      <c r="C19" s="26">
        <f t="shared" si="0"/>
        <v>2676664.7999999998</v>
      </c>
      <c r="D19" s="25">
        <f t="shared" si="0"/>
        <v>2750000</v>
      </c>
      <c r="E19" s="26">
        <f t="shared" si="0"/>
        <v>4663978.6099999994</v>
      </c>
      <c r="F19" s="25">
        <f t="shared" si="0"/>
        <v>6000000</v>
      </c>
      <c r="G19" s="26">
        <f t="shared" si="0"/>
        <v>5184758.7</v>
      </c>
      <c r="H19" s="27">
        <f>SUM(H16:H18)</f>
        <v>8082000</v>
      </c>
      <c r="I19" s="26">
        <f t="shared" si="0"/>
        <v>8143569.9665027335</v>
      </c>
      <c r="J19" s="28">
        <v>7420000</v>
      </c>
      <c r="K19" s="26">
        <f t="shared" ref="K19" si="1">SUM(K16:K18)</f>
        <v>7194529.0399999991</v>
      </c>
      <c r="L19" s="27">
        <f>SUM(L16:L18)</f>
        <v>7361300</v>
      </c>
      <c r="M19" s="26">
        <f t="shared" ref="M19" si="2">SUM(M16:M18)</f>
        <v>6432259.9900000002</v>
      </c>
      <c r="N19" s="27">
        <f>SUM(N16:N18)</f>
        <v>9881652.2599999998</v>
      </c>
      <c r="O19" s="26">
        <f t="shared" ref="O19:Q19" si="3">SUM(O16:O18)</f>
        <v>9881652.2599999998</v>
      </c>
      <c r="P19" s="27">
        <f>SUM(P16:P18)</f>
        <v>6892923</v>
      </c>
      <c r="Q19" s="26">
        <f t="shared" si="3"/>
        <v>6185171</v>
      </c>
    </row>
    <row r="20" spans="1:17" ht="15.75" thickTop="1" x14ac:dyDescent="0.25"/>
    <row r="21" spans="1:17" x14ac:dyDescent="0.25">
      <c r="A21" s="29" t="s">
        <v>23</v>
      </c>
      <c r="J21" s="31"/>
      <c r="N21" s="1"/>
    </row>
    <row r="22" spans="1:17" x14ac:dyDescent="0.25">
      <c r="N22" s="32"/>
      <c r="P22" s="31"/>
    </row>
  </sheetData>
  <mergeCells count="8">
    <mergeCell ref="N14:O14"/>
    <mergeCell ref="P14:Q14"/>
    <mergeCell ref="B14:C14"/>
    <mergeCell ref="D14:E14"/>
    <mergeCell ref="F14:G14"/>
    <mergeCell ref="H14:I14"/>
    <mergeCell ref="J14:K14"/>
    <mergeCell ref="L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ID192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2016-11-01T07:46:35Z</dcterms:created>
  <dcterms:modified xsi:type="dcterms:W3CDTF">2016-11-02T02:52:27Z</dcterms:modified>
</cp:coreProperties>
</file>