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State Assembly\"/>
    </mc:Choice>
  </mc:AlternateContent>
  <xr:revisionPtr revIDLastSave="0" documentId="8_{62DE6C5B-7BF0-4D7D-8304-1EF9C1144AA6}" xr6:coauthVersionLast="37" xr6:coauthVersionMax="37" xr10:uidLastSave="{00000000-0000-0000-0000-000000000000}"/>
  <bookViews>
    <workbookView xWindow="0" yWindow="0" windowWidth="20175" windowHeight="4635" xr2:uid="{C109290A-CD2F-4E07-89B8-5AC221CD627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H31" i="1" s="1"/>
  <c r="G32" i="1"/>
  <c r="E32" i="1"/>
  <c r="D32" i="1"/>
  <c r="C32" i="1"/>
  <c r="H30" i="1"/>
  <c r="H29" i="1"/>
  <c r="F30" i="1"/>
  <c r="F29" i="1"/>
  <c r="D10" i="1"/>
  <c r="F32" i="1" l="1"/>
  <c r="H32" i="1" s="1"/>
</calcChain>
</file>

<file path=xl/sharedStrings.xml><?xml version="1.0" encoding="utf-8"?>
<sst xmlns="http://schemas.openxmlformats.org/spreadsheetml/2006/main" count="24" uniqueCount="19">
  <si>
    <t>Jenis Peruntukan</t>
  </si>
  <si>
    <t xml:space="preserve">Tahun 2016 </t>
  </si>
  <si>
    <t>(RM)</t>
  </si>
  <si>
    <t xml:space="preserve">Tahun 2017 </t>
  </si>
  <si>
    <t>Tahun 2018 – Hingga Oktobor (RM)</t>
  </si>
  <si>
    <t>Akaun Amanah Jawatankuasa Induk Pelancongan Negeri Pulau Pinang</t>
  </si>
  <si>
    <t>Akaun Amanah Fi Majlis Tempatan Negeri Pulau Pinang</t>
  </si>
  <si>
    <t>Jumlah</t>
  </si>
  <si>
    <t>TAHUN</t>
  </si>
  <si>
    <t>PERUNTUKAN AMANAH JIIP</t>
  </si>
  <si>
    <t>PERUNTUKAN AKAUN FI HOTEL</t>
  </si>
  <si>
    <t>PERUNTUKAN ONE OFF</t>
  </si>
  <si>
    <t>JUMLAH PERUNTUKAN</t>
  </si>
  <si>
    <t>JUMLAH PERBELANJAAN</t>
  </si>
  <si>
    <t>PERATUS PERBELANJAAN</t>
  </si>
  <si>
    <t>(RM JUTA)</t>
  </si>
  <si>
    <t>(%)</t>
  </si>
  <si>
    <t>Peruntukan dari MOTAC</t>
  </si>
  <si>
    <t>2018 (SEPT)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</si>
</sst>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 wrapText="1"/>
    </xf>
    <xf numFmtId="0" fontId="3" fillId="2" borderId="9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 vertical="center" wrapText="1"/>
    </xf>
    <xf numFmtId="0" fontId="3" fillId="2" borderId="11" xfId="3" applyFont="1" applyFill="1" applyBorder="1" applyAlignment="1">
      <alignment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8" xfId="3" applyFont="1" applyFill="1" applyBorder="1" applyAlignment="1">
      <alignment horizontal="center" vertical="center" wrapText="1"/>
    </xf>
    <xf numFmtId="10" fontId="5" fillId="2" borderId="10" xfId="2" applyNumberFormat="1" applyFont="1" applyFill="1" applyBorder="1" applyAlignment="1">
      <alignment horizontal="center" vertical="center" wrapText="1"/>
    </xf>
    <xf numFmtId="169" fontId="5" fillId="2" borderId="10" xfId="1" applyNumberFormat="1" applyFont="1" applyFill="1" applyBorder="1" applyAlignment="1">
      <alignment horizontal="center" vertical="center" wrapText="1"/>
    </xf>
    <xf numFmtId="169" fontId="5" fillId="3" borderId="10" xfId="1" applyNumberFormat="1" applyFont="1" applyFill="1" applyBorder="1" applyAlignment="1">
      <alignment horizontal="center" vertical="center" wrapText="1"/>
    </xf>
    <xf numFmtId="10" fontId="5" fillId="3" borderId="10" xfId="2" applyNumberFormat="1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horizontal="center" vertical="center" wrapText="1"/>
    </xf>
  </cellXfs>
  <cellStyles count="6">
    <cellStyle name="Comma" xfId="1" builtinId="3"/>
    <cellStyle name="Comma 2" xfId="4" xr:uid="{00000000-0005-0000-0000-00002F000000}"/>
    <cellStyle name="Normal" xfId="0" builtinId="0"/>
    <cellStyle name="Normal 2" xfId="3" xr:uid="{00000000-0005-0000-0000-000030000000}"/>
    <cellStyle name="Percent" xfId="2" builtinId="5"/>
    <cellStyle name="Percent 2" xfId="5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8DA9-5432-4EF1-B28C-579E7EE78873}">
  <dimension ref="B5:H32"/>
  <sheetViews>
    <sheetView tabSelected="1" topLeftCell="A19" workbookViewId="0">
      <selection activeCell="L25" sqref="L25"/>
    </sheetView>
  </sheetViews>
  <sheetFormatPr defaultRowHeight="14.25" x14ac:dyDescent="0.2"/>
  <cols>
    <col min="2" max="2" width="13.25" customWidth="1"/>
    <col min="3" max="3" width="11" bestFit="1" customWidth="1"/>
    <col min="4" max="4" width="13.375" customWidth="1"/>
    <col min="5" max="5" width="11.375" bestFit="1" customWidth="1"/>
    <col min="6" max="6" width="11.375" customWidth="1"/>
    <col min="7" max="7" width="13.75" customWidth="1"/>
    <col min="8" max="8" width="11.5" customWidth="1"/>
  </cols>
  <sheetData>
    <row r="5" spans="2:6" x14ac:dyDescent="0.2">
      <c r="B5" s="6" t="s">
        <v>0</v>
      </c>
      <c r="C5" s="8" t="s">
        <v>1</v>
      </c>
      <c r="D5" s="8" t="s">
        <v>3</v>
      </c>
      <c r="E5" s="8"/>
      <c r="F5" s="2" t="s">
        <v>4</v>
      </c>
    </row>
    <row r="6" spans="2:6" x14ac:dyDescent="0.2">
      <c r="B6" s="7"/>
      <c r="C6" s="2" t="s">
        <v>2</v>
      </c>
      <c r="D6" s="2" t="s">
        <v>2</v>
      </c>
      <c r="E6" s="2"/>
      <c r="F6" s="2"/>
    </row>
    <row r="7" spans="2:6" ht="85.5" x14ac:dyDescent="0.2">
      <c r="B7" s="9" t="s">
        <v>5</v>
      </c>
      <c r="C7" s="3">
        <v>7943000</v>
      </c>
      <c r="D7" s="3">
        <v>8361300</v>
      </c>
      <c r="E7" s="3"/>
      <c r="F7" s="3">
        <v>7361300</v>
      </c>
    </row>
    <row r="8" spans="2:6" ht="71.25" x14ac:dyDescent="0.2">
      <c r="B8" s="9" t="s">
        <v>6</v>
      </c>
      <c r="C8" s="3">
        <v>3174484</v>
      </c>
      <c r="D8" s="4">
        <v>5617251.5300000003</v>
      </c>
      <c r="E8" s="4"/>
      <c r="F8" s="3">
        <v>5538600</v>
      </c>
    </row>
    <row r="9" spans="2:6" ht="34.5" customHeight="1" x14ac:dyDescent="0.2">
      <c r="B9" s="9" t="s">
        <v>17</v>
      </c>
      <c r="C9" s="3"/>
      <c r="D9" s="4">
        <v>115680</v>
      </c>
      <c r="E9" s="4"/>
      <c r="F9" s="3"/>
    </row>
    <row r="10" spans="2:6" x14ac:dyDescent="0.2">
      <c r="B10" s="9" t="s">
        <v>7</v>
      </c>
      <c r="C10" s="3">
        <v>11117484</v>
      </c>
      <c r="D10" s="3">
        <f>SUM(D7:D9)</f>
        <v>14094231.530000001</v>
      </c>
      <c r="E10" s="3"/>
      <c r="F10" s="3">
        <v>12899900</v>
      </c>
    </row>
    <row r="11" spans="2:6" x14ac:dyDescent="0.2">
      <c r="B11" s="5"/>
    </row>
    <row r="13" spans="2:6" x14ac:dyDescent="0.2">
      <c r="D13" s="1"/>
    </row>
    <row r="26" spans="2:8" ht="15" thickBot="1" x14ac:dyDescent="0.25"/>
    <row r="27" spans="2:8" ht="36" x14ac:dyDescent="0.2">
      <c r="B27" s="15" t="s">
        <v>8</v>
      </c>
      <c r="C27" s="10" t="s">
        <v>9</v>
      </c>
      <c r="D27" s="10" t="s">
        <v>10</v>
      </c>
      <c r="E27" s="10" t="s">
        <v>11</v>
      </c>
      <c r="F27" s="10" t="s">
        <v>12</v>
      </c>
      <c r="G27" s="10" t="s">
        <v>13</v>
      </c>
      <c r="H27" s="11" t="s">
        <v>14</v>
      </c>
    </row>
    <row r="28" spans="2:8" ht="15" thickBot="1" x14ac:dyDescent="0.25">
      <c r="B28" s="16"/>
      <c r="C28" s="12" t="s">
        <v>15</v>
      </c>
      <c r="D28" s="12" t="s">
        <v>15</v>
      </c>
      <c r="E28" s="12" t="s">
        <v>15</v>
      </c>
      <c r="F28" s="12" t="s">
        <v>15</v>
      </c>
      <c r="G28" s="12" t="s">
        <v>15</v>
      </c>
      <c r="H28" s="13" t="s">
        <v>16</v>
      </c>
    </row>
    <row r="29" spans="2:8" ht="15" thickBot="1" x14ac:dyDescent="0.25">
      <c r="B29" s="21">
        <v>2016</v>
      </c>
      <c r="C29" s="19">
        <v>7943000</v>
      </c>
      <c r="D29" s="19">
        <v>3174484</v>
      </c>
      <c r="E29" s="19">
        <v>0</v>
      </c>
      <c r="F29" s="19">
        <f>SUM(C29:E29)</f>
        <v>11117484</v>
      </c>
      <c r="G29" s="19">
        <v>9389364</v>
      </c>
      <c r="H29" s="20">
        <f>G29/F29*100%</f>
        <v>0.84455835510984323</v>
      </c>
    </row>
    <row r="30" spans="2:8" ht="15" thickBot="1" x14ac:dyDescent="0.25">
      <c r="B30" s="21">
        <v>2017</v>
      </c>
      <c r="C30" s="19">
        <v>8361300</v>
      </c>
      <c r="D30" s="19">
        <v>5617251.5300000003</v>
      </c>
      <c r="E30" s="19">
        <v>115680</v>
      </c>
      <c r="F30" s="19">
        <f>SUM(C30:E30)</f>
        <v>14094231.530000001</v>
      </c>
      <c r="G30" s="19">
        <v>14431590</v>
      </c>
      <c r="H30" s="20">
        <f>G30/F30*100%</f>
        <v>1.0239359250826781</v>
      </c>
    </row>
    <row r="31" spans="2:8" ht="15" thickBot="1" x14ac:dyDescent="0.25">
      <c r="B31" s="21" t="s">
        <v>18</v>
      </c>
      <c r="C31" s="19">
        <v>5100000</v>
      </c>
      <c r="D31" s="19">
        <v>5538600</v>
      </c>
      <c r="E31" s="19">
        <v>0</v>
      </c>
      <c r="F31" s="19">
        <f>SUM(C31:E31)</f>
        <v>10638600</v>
      </c>
      <c r="G31" s="19">
        <v>10192693</v>
      </c>
      <c r="H31" s="20">
        <f>G31/F31*100%</f>
        <v>0.958085932359521</v>
      </c>
    </row>
    <row r="32" spans="2:8" ht="15" thickBot="1" x14ac:dyDescent="0.25">
      <c r="B32" s="14"/>
      <c r="C32" s="18">
        <f>SUM(C29:C31)</f>
        <v>21404300</v>
      </c>
      <c r="D32" s="18">
        <f>SUM(D29:D31)</f>
        <v>14330335.530000001</v>
      </c>
      <c r="E32" s="18">
        <f>SUM(E29:E31)</f>
        <v>115680</v>
      </c>
      <c r="F32" s="18">
        <f>SUM(F29:F31)</f>
        <v>35850315.530000001</v>
      </c>
      <c r="G32" s="18">
        <f>SUM(G29:G31)</f>
        <v>34013647</v>
      </c>
      <c r="H32" s="17">
        <f>G32/F32*100%</f>
        <v>0.94876841381038746</v>
      </c>
    </row>
  </sheetData>
  <mergeCells count="2">
    <mergeCell ref="B5:B6"/>
    <mergeCell ref="B27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2018-10-24T03:18:12Z</dcterms:created>
  <dcterms:modified xsi:type="dcterms:W3CDTF">2018-10-24T06:41:08Z</dcterms:modified>
</cp:coreProperties>
</file>