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195" windowHeight="4170"/>
  </bookViews>
  <sheets>
    <sheet name="Flight Ticket" sheetId="1" r:id="rId1"/>
    <sheet name="Accommodation" sheetId="2" r:id="rId2"/>
    <sheet name="Sheet1" sheetId="3" r:id="rId3"/>
  </sheets>
  <calcPr calcId="144525"/>
</workbook>
</file>

<file path=xl/calcChain.xml><?xml version="1.0" encoding="utf-8"?>
<calcChain xmlns="http://schemas.openxmlformats.org/spreadsheetml/2006/main">
  <c r="G25" i="2" l="1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C39" i="3" l="1"/>
  <c r="C32" i="3" l="1"/>
  <c r="C26" i="3"/>
  <c r="C10" i="3"/>
  <c r="C18" i="3"/>
  <c r="C41" i="3" l="1"/>
</calcChain>
</file>

<file path=xl/sharedStrings.xml><?xml version="1.0" encoding="utf-8"?>
<sst xmlns="http://schemas.openxmlformats.org/spreadsheetml/2006/main" count="146" uniqueCount="80">
  <si>
    <t>RED on RED Agreement</t>
  </si>
  <si>
    <t>1)</t>
  </si>
  <si>
    <t>2 Business class air tickets for Lee Sinje (HK-PEN)</t>
  </si>
  <si>
    <t xml:space="preserve">2) </t>
  </si>
  <si>
    <t>3)</t>
  </si>
  <si>
    <t>3 Business class air tickets for Artist Manager (HK-PEN)</t>
  </si>
  <si>
    <t>4 Economy class tickets for Artist Assistant  (HK-PEN)</t>
  </si>
  <si>
    <t>4)</t>
  </si>
  <si>
    <t>2 Business class air tickets for Director (HK-KL)</t>
  </si>
  <si>
    <t>5)</t>
  </si>
  <si>
    <t>6 Economy class tickets for the crew (KL-PEN)</t>
  </si>
  <si>
    <t>6)</t>
  </si>
  <si>
    <t>4 Economy class tickets for the crew (HK-PEN)</t>
  </si>
  <si>
    <t xml:space="preserve">Flight Ticket </t>
  </si>
  <si>
    <t>a</t>
  </si>
  <si>
    <t>b</t>
  </si>
  <si>
    <t>c</t>
  </si>
  <si>
    <t>d</t>
  </si>
  <si>
    <t>e</t>
  </si>
  <si>
    <t>f</t>
  </si>
  <si>
    <t>Accommodation</t>
  </si>
  <si>
    <t xml:space="preserve">2 Executive suites </t>
  </si>
  <si>
    <t>40 standard rooms for Artist and the Crew in a 5 stars hotel</t>
  </si>
  <si>
    <t>Lee Sinjie's manager</t>
  </si>
  <si>
    <t>HKD11,455</t>
  </si>
  <si>
    <t>HKD3,515</t>
  </si>
  <si>
    <t>Li Yat Ning - Sinjie's assistant (HK-KL)</t>
  </si>
  <si>
    <t>Li Yat Ning - Sinjie's assistant (KL-PEN)</t>
  </si>
  <si>
    <t>Liew Chih Yun (SZ-PEN)</t>
  </si>
  <si>
    <t>Liew Chih Yun (PEN-SZB)</t>
  </si>
  <si>
    <t>Looi Meng Chuan (SZB-PEN-SZB)</t>
  </si>
  <si>
    <t>RM</t>
  </si>
  <si>
    <t>Cheng Lai Chun - 2 nights</t>
  </si>
  <si>
    <t>Li Yat Niing - 2 nights</t>
  </si>
  <si>
    <t>Looi Meng Chuan  - 1 night</t>
  </si>
  <si>
    <t>Lee Sin Chet</t>
  </si>
  <si>
    <t>HKD11505</t>
  </si>
  <si>
    <t>Press Conference</t>
  </si>
  <si>
    <t>1 Business class air tickets for Lee Sinje (HK-PEN)</t>
  </si>
  <si>
    <t>1 Economy class tickets for Artist Assistant  (HK-PEN)</t>
  </si>
  <si>
    <t>2)</t>
  </si>
  <si>
    <t xml:space="preserve">1 Executive suites </t>
  </si>
  <si>
    <t>1 standard rooms for  Crew in a 5 stars hotel</t>
  </si>
  <si>
    <t>2 standard rooms for  Crew in a 5 stars hotel</t>
  </si>
  <si>
    <t>(make up artist &amp; hairstylist)</t>
  </si>
  <si>
    <t>2 Economy class tickets for Make up Artist &amp; Hairstylist  (HK-PEN)</t>
  </si>
  <si>
    <t>Li Yat Ning - Sinjie's assistant (HK-PEN-HK)</t>
  </si>
  <si>
    <t>HKD4,235</t>
  </si>
  <si>
    <t>Chiu Hiu Yan - (HK-PEN-HK)</t>
  </si>
  <si>
    <t>HKD 4,235</t>
  </si>
  <si>
    <t>Kwok Ka Che - (HK-PEN-HK)</t>
  </si>
  <si>
    <t>Tao Yuen Fai - (HK-PEN-HK)</t>
  </si>
  <si>
    <t>Liew Chih Yuen (KUL-PEN)</t>
  </si>
  <si>
    <t>HKD17,085</t>
  </si>
  <si>
    <t>Cheng La Chun (HK-KL-HK)</t>
  </si>
  <si>
    <t>Li Yat Ning - Sinjie's assistant (HK-KL-HK)</t>
  </si>
  <si>
    <t>HKD5,385</t>
  </si>
  <si>
    <t>Expenditure for Ambassador - Lee Sin Chet</t>
  </si>
  <si>
    <t>Flight ticket</t>
  </si>
  <si>
    <t xml:space="preserve">Accommodation </t>
  </si>
  <si>
    <t>Transportation</t>
  </si>
  <si>
    <t>Memo dated 06/07/2011</t>
  </si>
  <si>
    <t>Memo dated 01/08/2011</t>
  </si>
  <si>
    <t>Flight Ticket</t>
  </si>
  <si>
    <t>Preparation/Food and etc</t>
  </si>
  <si>
    <t>Memo dated 29/08/2011 (MMK/26/68(05)RK)</t>
  </si>
  <si>
    <t>Lunch &amp; Meeting</t>
  </si>
  <si>
    <t>Flight Ticket x 3</t>
  </si>
  <si>
    <t>Accomodation &amp; Banquet rental</t>
  </si>
  <si>
    <t>Dinner</t>
  </si>
  <si>
    <t>Memo dated 26/09/2011 (MMK/26/68(27)RK)</t>
  </si>
  <si>
    <t>Preparation Cost</t>
  </si>
  <si>
    <t>Memo dated 26/09/2011 (MMK/26/68(32)RK)</t>
  </si>
  <si>
    <t>Allowance , Flight ticket &amp; Transportation</t>
  </si>
  <si>
    <t>Rela</t>
  </si>
  <si>
    <t>Liew Chih Yuen (PEN-SZB)</t>
  </si>
  <si>
    <t>Wee Kheng Miing (KUL-PEN-KUL)</t>
  </si>
  <si>
    <t>Kun Lai Meng (KUL-PEN-KUL)</t>
  </si>
  <si>
    <t>Room - Tg Bungah Hotel - 3 nights</t>
  </si>
  <si>
    <t>Room - Tg Bungah Hotel - 1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</si>
</sst>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" fontId="0" fillId="0" borderId="0" xfId="0" applyNumberFormat="1"/>
    <xf numFmtId="43" fontId="0" fillId="0" borderId="0" xfId="1" applyFont="1"/>
    <xf numFmtId="43" fontId="2" fillId="0" borderId="0" xfId="1" applyFont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43" fontId="2" fillId="0" borderId="0" xfId="1" applyFont="1"/>
    <xf numFmtId="43" fontId="0" fillId="0" borderId="1" xfId="1" applyFont="1" applyBorder="1"/>
    <xf numFmtId="43" fontId="0" fillId="0" borderId="0" xfId="0" applyNumberFormat="1"/>
    <xf numFmtId="43" fontId="2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2" workbookViewId="0">
      <selection activeCell="C52" sqref="C52"/>
    </sheetView>
  </sheetViews>
  <sheetFormatPr defaultRowHeight="15" x14ac:dyDescent="0.25"/>
  <cols>
    <col min="1" max="1" width="4.28515625" customWidth="1"/>
    <col min="2" max="2" width="4.5703125" customWidth="1"/>
    <col min="5" max="5" width="25.28515625" customWidth="1"/>
    <col min="6" max="6" width="8.5703125" customWidth="1"/>
    <col min="7" max="7" width="11.140625" style="4" customWidth="1"/>
  </cols>
  <sheetData>
    <row r="1" spans="1:7" x14ac:dyDescent="0.25">
      <c r="A1" s="6" t="s">
        <v>0</v>
      </c>
    </row>
    <row r="2" spans="1:7" x14ac:dyDescent="0.25">
      <c r="A2" s="6" t="s">
        <v>13</v>
      </c>
    </row>
    <row r="3" spans="1:7" x14ac:dyDescent="0.25">
      <c r="A3" s="2"/>
    </row>
    <row r="4" spans="1:7" x14ac:dyDescent="0.25">
      <c r="A4" t="s">
        <v>1</v>
      </c>
      <c r="B4" s="2" t="s">
        <v>2</v>
      </c>
    </row>
    <row r="5" spans="1:7" x14ac:dyDescent="0.25">
      <c r="B5" s="1" t="s">
        <v>14</v>
      </c>
      <c r="C5" t="s">
        <v>35</v>
      </c>
      <c r="F5" s="3">
        <v>40715</v>
      </c>
      <c r="G5" s="4" t="s">
        <v>36</v>
      </c>
    </row>
    <row r="6" spans="1:7" x14ac:dyDescent="0.25">
      <c r="B6" s="1" t="s">
        <v>15</v>
      </c>
    </row>
    <row r="7" spans="1:7" x14ac:dyDescent="0.25">
      <c r="B7" s="1"/>
    </row>
    <row r="8" spans="1:7" x14ac:dyDescent="0.25">
      <c r="A8" t="s">
        <v>3</v>
      </c>
      <c r="B8" s="2" t="s">
        <v>5</v>
      </c>
    </row>
    <row r="9" spans="1:7" x14ac:dyDescent="0.25">
      <c r="B9" s="1" t="s">
        <v>14</v>
      </c>
      <c r="C9" t="s">
        <v>23</v>
      </c>
      <c r="F9" s="3">
        <v>40702</v>
      </c>
      <c r="G9" s="4" t="s">
        <v>24</v>
      </c>
    </row>
    <row r="10" spans="1:7" x14ac:dyDescent="0.25">
      <c r="B10" s="1" t="s">
        <v>15</v>
      </c>
      <c r="C10" t="s">
        <v>54</v>
      </c>
      <c r="F10" s="3">
        <v>40780</v>
      </c>
      <c r="G10" s="4" t="s">
        <v>53</v>
      </c>
    </row>
    <row r="11" spans="1:7" x14ac:dyDescent="0.25">
      <c r="B11" s="1" t="s">
        <v>16</v>
      </c>
    </row>
    <row r="12" spans="1:7" x14ac:dyDescent="0.25">
      <c r="B12" s="1"/>
    </row>
    <row r="13" spans="1:7" x14ac:dyDescent="0.25">
      <c r="A13" t="s">
        <v>4</v>
      </c>
      <c r="B13" s="2" t="s">
        <v>6</v>
      </c>
    </row>
    <row r="14" spans="1:7" x14ac:dyDescent="0.25">
      <c r="B14" s="1" t="s">
        <v>14</v>
      </c>
      <c r="C14" t="s">
        <v>26</v>
      </c>
      <c r="F14" s="3">
        <v>40702</v>
      </c>
      <c r="G14" s="4" t="s">
        <v>25</v>
      </c>
    </row>
    <row r="15" spans="1:7" x14ac:dyDescent="0.25">
      <c r="B15" s="1"/>
      <c r="C15" t="s">
        <v>27</v>
      </c>
      <c r="F15" s="3">
        <v>40703</v>
      </c>
      <c r="G15" s="4">
        <v>140</v>
      </c>
    </row>
    <row r="16" spans="1:7" x14ac:dyDescent="0.25">
      <c r="B16" s="1" t="s">
        <v>15</v>
      </c>
      <c r="C16" t="s">
        <v>46</v>
      </c>
      <c r="F16" s="3">
        <v>40715</v>
      </c>
      <c r="G16" s="4" t="s">
        <v>47</v>
      </c>
    </row>
    <row r="17" spans="1:7" x14ac:dyDescent="0.25">
      <c r="B17" s="1" t="s">
        <v>16</v>
      </c>
      <c r="C17" t="s">
        <v>55</v>
      </c>
      <c r="F17" s="3">
        <v>40780</v>
      </c>
      <c r="G17" s="4" t="s">
        <v>56</v>
      </c>
    </row>
    <row r="18" spans="1:7" x14ac:dyDescent="0.25">
      <c r="B18" s="1" t="s">
        <v>17</v>
      </c>
    </row>
    <row r="19" spans="1:7" x14ac:dyDescent="0.25">
      <c r="B19" s="1"/>
    </row>
    <row r="20" spans="1:7" x14ac:dyDescent="0.25">
      <c r="A20" t="s">
        <v>7</v>
      </c>
      <c r="B20" s="2" t="s">
        <v>8</v>
      </c>
    </row>
    <row r="21" spans="1:7" x14ac:dyDescent="0.25">
      <c r="B21" s="1" t="s">
        <v>14</v>
      </c>
    </row>
    <row r="22" spans="1:7" x14ac:dyDescent="0.25">
      <c r="B22" s="1" t="s">
        <v>15</v>
      </c>
    </row>
    <row r="23" spans="1:7" x14ac:dyDescent="0.25">
      <c r="B23" s="1"/>
    </row>
    <row r="24" spans="1:7" x14ac:dyDescent="0.25">
      <c r="A24" t="s">
        <v>9</v>
      </c>
      <c r="B24" s="2" t="s">
        <v>10</v>
      </c>
    </row>
    <row r="25" spans="1:7" x14ac:dyDescent="0.25">
      <c r="B25" s="1" t="s">
        <v>14</v>
      </c>
      <c r="C25" t="s">
        <v>30</v>
      </c>
      <c r="F25" s="3">
        <v>40703</v>
      </c>
      <c r="G25" s="4">
        <v>340</v>
      </c>
    </row>
    <row r="26" spans="1:7" x14ac:dyDescent="0.25">
      <c r="B26" s="1" t="s">
        <v>15</v>
      </c>
      <c r="C26" t="s">
        <v>28</v>
      </c>
      <c r="F26" s="3">
        <v>40703</v>
      </c>
      <c r="G26" s="4">
        <v>140</v>
      </c>
    </row>
    <row r="27" spans="1:7" x14ac:dyDescent="0.25">
      <c r="B27" s="1"/>
      <c r="C27" t="s">
        <v>29</v>
      </c>
      <c r="F27" s="3">
        <v>40706</v>
      </c>
      <c r="G27" s="4">
        <v>213.95</v>
      </c>
    </row>
    <row r="28" spans="1:7" x14ac:dyDescent="0.25">
      <c r="B28" s="1" t="s">
        <v>16</v>
      </c>
      <c r="C28" t="s">
        <v>52</v>
      </c>
      <c r="F28" s="3">
        <v>40713</v>
      </c>
      <c r="G28" s="4">
        <v>162.5</v>
      </c>
    </row>
    <row r="29" spans="1:7" x14ac:dyDescent="0.25">
      <c r="B29" s="1" t="s">
        <v>17</v>
      </c>
      <c r="C29" t="s">
        <v>52</v>
      </c>
      <c r="F29" s="3">
        <v>40715</v>
      </c>
      <c r="G29" s="4">
        <v>203.5</v>
      </c>
    </row>
    <row r="30" spans="1:7" x14ac:dyDescent="0.25">
      <c r="B30" s="1"/>
      <c r="C30" t="s">
        <v>75</v>
      </c>
      <c r="F30" s="3">
        <v>40758</v>
      </c>
      <c r="G30" s="4">
        <v>201.95</v>
      </c>
    </row>
    <row r="31" spans="1:7" x14ac:dyDescent="0.25">
      <c r="B31" s="1" t="s">
        <v>18</v>
      </c>
      <c r="C31" t="s">
        <v>76</v>
      </c>
      <c r="F31" s="3">
        <v>40752</v>
      </c>
      <c r="G31" s="4">
        <v>235</v>
      </c>
    </row>
    <row r="32" spans="1:7" x14ac:dyDescent="0.25">
      <c r="B32" s="1" t="s">
        <v>19</v>
      </c>
      <c r="C32" t="s">
        <v>77</v>
      </c>
      <c r="F32" s="3">
        <v>40752</v>
      </c>
      <c r="G32" s="4">
        <v>235</v>
      </c>
    </row>
    <row r="33" spans="1:7" x14ac:dyDescent="0.25">
      <c r="B33" s="1"/>
    </row>
    <row r="34" spans="1:7" x14ac:dyDescent="0.25">
      <c r="B34" s="1"/>
    </row>
    <row r="35" spans="1:7" x14ac:dyDescent="0.25">
      <c r="A35" t="s">
        <v>11</v>
      </c>
      <c r="B35" s="2" t="s">
        <v>12</v>
      </c>
    </row>
    <row r="36" spans="1:7" x14ac:dyDescent="0.25">
      <c r="B36" s="1" t="s">
        <v>14</v>
      </c>
      <c r="C36" t="s">
        <v>48</v>
      </c>
      <c r="F36" s="3">
        <v>40715</v>
      </c>
      <c r="G36" s="4" t="s">
        <v>49</v>
      </c>
    </row>
    <row r="37" spans="1:7" x14ac:dyDescent="0.25">
      <c r="B37" s="1" t="s">
        <v>15</v>
      </c>
      <c r="C37" t="s">
        <v>50</v>
      </c>
      <c r="F37" s="3">
        <v>40715</v>
      </c>
      <c r="G37" s="4" t="s">
        <v>49</v>
      </c>
    </row>
    <row r="38" spans="1:7" x14ac:dyDescent="0.25">
      <c r="B38" s="1" t="s">
        <v>16</v>
      </c>
      <c r="C38" t="s">
        <v>51</v>
      </c>
      <c r="F38" s="3">
        <v>40715</v>
      </c>
      <c r="G38" s="4" t="s">
        <v>49</v>
      </c>
    </row>
    <row r="39" spans="1:7" x14ac:dyDescent="0.25">
      <c r="B39" s="1" t="s">
        <v>17</v>
      </c>
    </row>
    <row r="43" spans="1:7" x14ac:dyDescent="0.25">
      <c r="B43" s="2" t="s">
        <v>37</v>
      </c>
    </row>
    <row r="44" spans="1:7" x14ac:dyDescent="0.25">
      <c r="A44" t="s">
        <v>1</v>
      </c>
      <c r="B44" s="2" t="s">
        <v>38</v>
      </c>
    </row>
    <row r="45" spans="1:7" x14ac:dyDescent="0.25">
      <c r="B45" s="1" t="s">
        <v>14</v>
      </c>
    </row>
    <row r="47" spans="1:7" x14ac:dyDescent="0.25">
      <c r="A47" t="s">
        <v>40</v>
      </c>
      <c r="B47" s="2" t="s">
        <v>39</v>
      </c>
    </row>
    <row r="48" spans="1:7" x14ac:dyDescent="0.25">
      <c r="B48" s="7" t="s">
        <v>14</v>
      </c>
    </row>
    <row r="51" spans="1:2" x14ac:dyDescent="0.25">
      <c r="A51" t="s">
        <v>4</v>
      </c>
      <c r="B51" s="2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F20" sqref="F20"/>
    </sheetView>
  </sheetViews>
  <sheetFormatPr defaultRowHeight="15" x14ac:dyDescent="0.25"/>
  <cols>
    <col min="1" max="1" width="4.28515625" customWidth="1"/>
    <col min="2" max="2" width="4.5703125" customWidth="1"/>
    <col min="5" max="5" width="20.7109375" customWidth="1"/>
    <col min="6" max="6" width="8.42578125" customWidth="1"/>
    <col min="7" max="7" width="9.140625" style="4"/>
  </cols>
  <sheetData>
    <row r="1" spans="1:7" x14ac:dyDescent="0.25">
      <c r="A1" s="2" t="s">
        <v>0</v>
      </c>
    </row>
    <row r="2" spans="1:7" x14ac:dyDescent="0.25">
      <c r="A2" s="2" t="s">
        <v>20</v>
      </c>
      <c r="G2" s="5" t="s">
        <v>31</v>
      </c>
    </row>
    <row r="3" spans="1:7" x14ac:dyDescent="0.25">
      <c r="A3" s="2"/>
    </row>
    <row r="4" spans="1:7" x14ac:dyDescent="0.25">
      <c r="A4" t="s">
        <v>1</v>
      </c>
      <c r="B4" t="s">
        <v>21</v>
      </c>
    </row>
    <row r="5" spans="1:7" x14ac:dyDescent="0.25">
      <c r="B5" s="1">
        <v>1</v>
      </c>
    </row>
    <row r="6" spans="1:7" x14ac:dyDescent="0.25">
      <c r="B6" s="1">
        <v>2</v>
      </c>
    </row>
    <row r="7" spans="1:7" x14ac:dyDescent="0.25">
      <c r="B7" s="1"/>
    </row>
    <row r="8" spans="1:7" x14ac:dyDescent="0.25">
      <c r="A8" t="s">
        <v>3</v>
      </c>
      <c r="B8" t="s">
        <v>22</v>
      </c>
    </row>
    <row r="9" spans="1:7" x14ac:dyDescent="0.25">
      <c r="B9" s="1">
        <v>1</v>
      </c>
      <c r="C9" t="s">
        <v>32</v>
      </c>
      <c r="F9" s="3">
        <v>40702</v>
      </c>
      <c r="G9" s="4">
        <v>464</v>
      </c>
    </row>
    <row r="10" spans="1:7" x14ac:dyDescent="0.25">
      <c r="B10" s="1">
        <v>2</v>
      </c>
      <c r="C10" t="s">
        <v>33</v>
      </c>
      <c r="F10" s="3">
        <v>40703</v>
      </c>
      <c r="G10" s="4">
        <v>464</v>
      </c>
    </row>
    <row r="11" spans="1:7" x14ac:dyDescent="0.25">
      <c r="B11" s="1">
        <v>3</v>
      </c>
      <c r="C11" t="s">
        <v>34</v>
      </c>
      <c r="F11" s="3">
        <v>40703</v>
      </c>
      <c r="G11" s="4">
        <v>232</v>
      </c>
    </row>
    <row r="12" spans="1:7" x14ac:dyDescent="0.25">
      <c r="B12" s="1">
        <v>4</v>
      </c>
      <c r="C12" t="s">
        <v>78</v>
      </c>
      <c r="F12" s="3">
        <v>40752</v>
      </c>
      <c r="G12" s="4">
        <f>130*3</f>
        <v>390</v>
      </c>
    </row>
    <row r="13" spans="1:7" x14ac:dyDescent="0.25">
      <c r="B13" s="1">
        <v>5</v>
      </c>
      <c r="C13" t="s">
        <v>78</v>
      </c>
      <c r="F13" s="3">
        <v>40752</v>
      </c>
      <c r="G13" s="4">
        <f t="shared" ref="G13:G25" si="0">130*3</f>
        <v>390</v>
      </c>
    </row>
    <row r="14" spans="1:7" x14ac:dyDescent="0.25">
      <c r="B14" s="1">
        <v>6</v>
      </c>
      <c r="C14" t="s">
        <v>78</v>
      </c>
      <c r="F14" s="3">
        <v>40752</v>
      </c>
      <c r="G14" s="4">
        <f t="shared" si="0"/>
        <v>390</v>
      </c>
    </row>
    <row r="15" spans="1:7" x14ac:dyDescent="0.25">
      <c r="B15" s="1">
        <v>7</v>
      </c>
      <c r="C15" t="s">
        <v>78</v>
      </c>
      <c r="F15" s="3">
        <v>40752</v>
      </c>
      <c r="G15" s="4">
        <f t="shared" si="0"/>
        <v>390</v>
      </c>
    </row>
    <row r="16" spans="1:7" x14ac:dyDescent="0.25">
      <c r="B16" s="1">
        <v>8</v>
      </c>
      <c r="C16" t="s">
        <v>78</v>
      </c>
      <c r="F16" s="3">
        <v>40752</v>
      </c>
      <c r="G16" s="4">
        <f t="shared" si="0"/>
        <v>390</v>
      </c>
    </row>
    <row r="17" spans="2:7" x14ac:dyDescent="0.25">
      <c r="B17" s="1">
        <v>9</v>
      </c>
      <c r="C17" t="s">
        <v>78</v>
      </c>
      <c r="F17" s="3">
        <v>40752</v>
      </c>
      <c r="G17" s="4">
        <f t="shared" si="0"/>
        <v>390</v>
      </c>
    </row>
    <row r="18" spans="2:7" x14ac:dyDescent="0.25">
      <c r="B18" s="1">
        <v>10</v>
      </c>
      <c r="C18" t="s">
        <v>78</v>
      </c>
      <c r="F18" s="3">
        <v>40752</v>
      </c>
      <c r="G18" s="4">
        <f t="shared" si="0"/>
        <v>390</v>
      </c>
    </row>
    <row r="19" spans="2:7" x14ac:dyDescent="0.25">
      <c r="B19" s="1">
        <v>11</v>
      </c>
      <c r="C19" t="s">
        <v>78</v>
      </c>
      <c r="F19" s="3">
        <v>40752</v>
      </c>
      <c r="G19" s="4">
        <f t="shared" si="0"/>
        <v>390</v>
      </c>
    </row>
    <row r="20" spans="2:7" x14ac:dyDescent="0.25">
      <c r="B20" s="1">
        <v>12</v>
      </c>
      <c r="C20" t="s">
        <v>78</v>
      </c>
      <c r="F20" s="3">
        <v>40752</v>
      </c>
      <c r="G20" s="4">
        <f t="shared" si="0"/>
        <v>390</v>
      </c>
    </row>
    <row r="21" spans="2:7" x14ac:dyDescent="0.25">
      <c r="B21" s="1">
        <v>13</v>
      </c>
      <c r="C21" t="s">
        <v>78</v>
      </c>
      <c r="F21" s="3">
        <v>40752</v>
      </c>
      <c r="G21" s="4">
        <f t="shared" si="0"/>
        <v>390</v>
      </c>
    </row>
    <row r="22" spans="2:7" x14ac:dyDescent="0.25">
      <c r="B22" s="1">
        <v>14</v>
      </c>
      <c r="C22" t="s">
        <v>78</v>
      </c>
      <c r="F22" s="3">
        <v>40752</v>
      </c>
      <c r="G22" s="4">
        <f t="shared" si="0"/>
        <v>390</v>
      </c>
    </row>
    <row r="23" spans="2:7" x14ac:dyDescent="0.25">
      <c r="B23" s="1">
        <v>15</v>
      </c>
      <c r="C23" t="s">
        <v>78</v>
      </c>
      <c r="F23" s="3">
        <v>40752</v>
      </c>
      <c r="G23" s="4">
        <f t="shared" si="0"/>
        <v>390</v>
      </c>
    </row>
    <row r="24" spans="2:7" x14ac:dyDescent="0.25">
      <c r="B24" s="1">
        <v>16</v>
      </c>
      <c r="C24" t="s">
        <v>78</v>
      </c>
      <c r="F24" s="3">
        <v>40752</v>
      </c>
      <c r="G24" s="4">
        <f t="shared" si="0"/>
        <v>390</v>
      </c>
    </row>
    <row r="25" spans="2:7" x14ac:dyDescent="0.25">
      <c r="B25" s="1">
        <v>17</v>
      </c>
      <c r="C25" t="s">
        <v>78</v>
      </c>
      <c r="F25" s="3">
        <v>40752</v>
      </c>
      <c r="G25" s="4">
        <f t="shared" si="0"/>
        <v>390</v>
      </c>
    </row>
    <row r="26" spans="2:7" x14ac:dyDescent="0.25">
      <c r="B26" s="1">
        <v>18</v>
      </c>
      <c r="C26" t="s">
        <v>79</v>
      </c>
      <c r="F26" s="3">
        <v>40752</v>
      </c>
      <c r="G26" s="4">
        <v>130</v>
      </c>
    </row>
    <row r="27" spans="2:7" x14ac:dyDescent="0.25">
      <c r="B27" s="1">
        <v>19</v>
      </c>
      <c r="C27" t="s">
        <v>79</v>
      </c>
      <c r="F27" s="3">
        <v>40752</v>
      </c>
      <c r="G27" s="4">
        <v>130</v>
      </c>
    </row>
    <row r="28" spans="2:7" x14ac:dyDescent="0.25">
      <c r="B28" s="1">
        <v>20</v>
      </c>
      <c r="C28" t="s">
        <v>79</v>
      </c>
      <c r="F28" s="3">
        <v>40752</v>
      </c>
      <c r="G28" s="4">
        <v>130</v>
      </c>
    </row>
    <row r="29" spans="2:7" x14ac:dyDescent="0.25">
      <c r="B29" s="1">
        <v>21</v>
      </c>
      <c r="C29" t="s">
        <v>79</v>
      </c>
      <c r="F29" s="3">
        <v>40752</v>
      </c>
      <c r="G29" s="4">
        <v>130</v>
      </c>
    </row>
    <row r="30" spans="2:7" x14ac:dyDescent="0.25">
      <c r="B30" s="1">
        <v>22</v>
      </c>
      <c r="C30" t="s">
        <v>79</v>
      </c>
      <c r="F30" s="3">
        <v>40752</v>
      </c>
      <c r="G30" s="4">
        <v>130</v>
      </c>
    </row>
    <row r="31" spans="2:7" x14ac:dyDescent="0.25">
      <c r="B31" s="1">
        <v>23</v>
      </c>
      <c r="C31" t="s">
        <v>79</v>
      </c>
      <c r="F31" s="3">
        <v>40752</v>
      </c>
      <c r="G31" s="4">
        <v>130</v>
      </c>
    </row>
    <row r="32" spans="2:7" x14ac:dyDescent="0.25">
      <c r="B32" s="1">
        <v>24</v>
      </c>
      <c r="C32" t="s">
        <v>79</v>
      </c>
      <c r="F32" s="3">
        <v>40752</v>
      </c>
      <c r="G32" s="4">
        <v>130</v>
      </c>
    </row>
    <row r="33" spans="2:7" x14ac:dyDescent="0.25">
      <c r="B33" s="1">
        <v>25</v>
      </c>
      <c r="C33" t="s">
        <v>79</v>
      </c>
      <c r="F33" s="3">
        <v>40752</v>
      </c>
      <c r="G33" s="4">
        <v>130</v>
      </c>
    </row>
    <row r="34" spans="2:7" x14ac:dyDescent="0.25">
      <c r="B34" s="1">
        <v>26</v>
      </c>
      <c r="C34" t="s">
        <v>79</v>
      </c>
      <c r="F34" s="3">
        <v>40752</v>
      </c>
      <c r="G34" s="4">
        <v>130</v>
      </c>
    </row>
    <row r="35" spans="2:7" x14ac:dyDescent="0.25">
      <c r="B35" s="1">
        <v>27</v>
      </c>
      <c r="C35" t="s">
        <v>79</v>
      </c>
      <c r="F35" s="3">
        <v>40752</v>
      </c>
      <c r="G35" s="4">
        <v>130</v>
      </c>
    </row>
    <row r="36" spans="2:7" x14ac:dyDescent="0.25">
      <c r="B36" s="1">
        <v>28</v>
      </c>
      <c r="C36" t="s">
        <v>79</v>
      </c>
      <c r="F36" s="3">
        <v>40752</v>
      </c>
      <c r="G36" s="4">
        <v>130</v>
      </c>
    </row>
    <row r="37" spans="2:7" x14ac:dyDescent="0.25">
      <c r="B37" s="1">
        <v>29</v>
      </c>
      <c r="C37" t="s">
        <v>79</v>
      </c>
      <c r="F37" s="3">
        <v>40752</v>
      </c>
      <c r="G37" s="4">
        <v>130</v>
      </c>
    </row>
    <row r="38" spans="2:7" x14ac:dyDescent="0.25">
      <c r="B38" s="1">
        <v>30</v>
      </c>
    </row>
    <row r="39" spans="2:7" x14ac:dyDescent="0.25">
      <c r="B39" s="1">
        <v>31</v>
      </c>
    </row>
    <row r="40" spans="2:7" x14ac:dyDescent="0.25">
      <c r="B40" s="1">
        <v>32</v>
      </c>
    </row>
    <row r="41" spans="2:7" x14ac:dyDescent="0.25">
      <c r="B41" s="1">
        <v>33</v>
      </c>
    </row>
    <row r="42" spans="2:7" x14ac:dyDescent="0.25">
      <c r="B42" s="1">
        <v>34</v>
      </c>
    </row>
    <row r="43" spans="2:7" x14ac:dyDescent="0.25">
      <c r="B43" s="1">
        <v>35</v>
      </c>
    </row>
    <row r="44" spans="2:7" x14ac:dyDescent="0.25">
      <c r="B44" s="1">
        <v>36</v>
      </c>
    </row>
    <row r="45" spans="2:7" x14ac:dyDescent="0.25">
      <c r="B45" s="1">
        <v>37</v>
      </c>
    </row>
    <row r="46" spans="2:7" x14ac:dyDescent="0.25">
      <c r="B46" s="1">
        <v>38</v>
      </c>
    </row>
    <row r="47" spans="2:7" x14ac:dyDescent="0.25">
      <c r="B47" s="1">
        <v>39</v>
      </c>
    </row>
    <row r="48" spans="2:7" x14ac:dyDescent="0.25">
      <c r="B48" s="1">
        <v>40</v>
      </c>
    </row>
    <row r="51" spans="1:6" x14ac:dyDescent="0.25">
      <c r="B51" t="s">
        <v>37</v>
      </c>
    </row>
    <row r="52" spans="1:6" x14ac:dyDescent="0.25">
      <c r="A52" t="s">
        <v>1</v>
      </c>
      <c r="B52" t="s">
        <v>41</v>
      </c>
    </row>
    <row r="54" spans="1:6" x14ac:dyDescent="0.25">
      <c r="A54" t="s">
        <v>3</v>
      </c>
      <c r="B54" t="s">
        <v>42</v>
      </c>
    </row>
    <row r="57" spans="1:6" x14ac:dyDescent="0.25">
      <c r="A57" t="s">
        <v>4</v>
      </c>
      <c r="B57" t="s">
        <v>43</v>
      </c>
      <c r="F57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B13" sqref="B13"/>
    </sheetView>
  </sheetViews>
  <sheetFormatPr defaultRowHeight="15" x14ac:dyDescent="0.25"/>
  <cols>
    <col min="1" max="1" width="41.7109375" bestFit="1" customWidth="1"/>
    <col min="2" max="2" width="12.7109375" style="4" customWidth="1"/>
    <col min="3" max="3" width="12" customWidth="1"/>
  </cols>
  <sheetData>
    <row r="1" spans="1:3" x14ac:dyDescent="0.25">
      <c r="A1" s="6" t="s">
        <v>57</v>
      </c>
    </row>
    <row r="2" spans="1:3" x14ac:dyDescent="0.25">
      <c r="A2" s="6"/>
    </row>
    <row r="3" spans="1:3" x14ac:dyDescent="0.25">
      <c r="A3" s="2" t="s">
        <v>61</v>
      </c>
      <c r="B3" s="8" t="s">
        <v>31</v>
      </c>
      <c r="C3" s="1" t="s">
        <v>31</v>
      </c>
    </row>
    <row r="5" spans="1:3" x14ac:dyDescent="0.25">
      <c r="A5" t="s">
        <v>58</v>
      </c>
      <c r="B5" s="4">
        <v>5923.69</v>
      </c>
    </row>
    <row r="6" spans="1:3" x14ac:dyDescent="0.25">
      <c r="A6" t="s">
        <v>58</v>
      </c>
      <c r="B6" s="4">
        <v>1050.5999999999999</v>
      </c>
    </row>
    <row r="7" spans="1:3" x14ac:dyDescent="0.25">
      <c r="A7" t="s">
        <v>58</v>
      </c>
      <c r="B7" s="4">
        <v>213.95</v>
      </c>
    </row>
    <row r="8" spans="1:3" x14ac:dyDescent="0.25">
      <c r="A8" t="s">
        <v>59</v>
      </c>
      <c r="B8" s="4">
        <v>1160</v>
      </c>
    </row>
    <row r="9" spans="1:3" x14ac:dyDescent="0.25">
      <c r="A9" t="s">
        <v>60</v>
      </c>
      <c r="B9" s="4">
        <v>405</v>
      </c>
    </row>
    <row r="10" spans="1:3" x14ac:dyDescent="0.25">
      <c r="A10" t="s">
        <v>60</v>
      </c>
      <c r="B10" s="10">
        <v>385</v>
      </c>
      <c r="C10" s="11">
        <f>SUM(B5:B10)</f>
        <v>9138.239999999998</v>
      </c>
    </row>
    <row r="12" spans="1:3" x14ac:dyDescent="0.25">
      <c r="A12" s="2" t="s">
        <v>62</v>
      </c>
    </row>
    <row r="14" spans="1:3" x14ac:dyDescent="0.25">
      <c r="A14" t="s">
        <v>58</v>
      </c>
      <c r="B14" s="4">
        <v>11228.82</v>
      </c>
    </row>
    <row r="15" spans="1:3" x14ac:dyDescent="0.25">
      <c r="A15" t="s">
        <v>58</v>
      </c>
      <c r="B15" s="4">
        <v>366</v>
      </c>
    </row>
    <row r="16" spans="1:3" x14ac:dyDescent="0.25">
      <c r="A16" t="s">
        <v>60</v>
      </c>
      <c r="B16" s="4">
        <v>4900</v>
      </c>
    </row>
    <row r="17" spans="1:3" x14ac:dyDescent="0.25">
      <c r="A17" t="s">
        <v>60</v>
      </c>
      <c r="B17" s="4">
        <v>1200</v>
      </c>
    </row>
    <row r="18" spans="1:3" x14ac:dyDescent="0.25">
      <c r="A18" t="s">
        <v>64</v>
      </c>
      <c r="B18" s="10">
        <v>2215.0500000000002</v>
      </c>
      <c r="C18" s="11">
        <f>SUM(B14:B18)</f>
        <v>19909.87</v>
      </c>
    </row>
    <row r="20" spans="1:3" x14ac:dyDescent="0.25">
      <c r="A20" s="2"/>
    </row>
    <row r="21" spans="1:3" x14ac:dyDescent="0.25">
      <c r="A21" s="2" t="s">
        <v>65</v>
      </c>
    </row>
    <row r="22" spans="1:3" x14ac:dyDescent="0.25">
      <c r="A22" t="s">
        <v>66</v>
      </c>
      <c r="B22" s="4">
        <v>103.6</v>
      </c>
    </row>
    <row r="23" spans="1:3" x14ac:dyDescent="0.25">
      <c r="A23" t="s">
        <v>67</v>
      </c>
      <c r="B23" s="4">
        <v>1194.7</v>
      </c>
    </row>
    <row r="24" spans="1:3" x14ac:dyDescent="0.25">
      <c r="A24" t="s">
        <v>60</v>
      </c>
      <c r="B24" s="4">
        <v>95</v>
      </c>
    </row>
    <row r="25" spans="1:3" x14ac:dyDescent="0.25">
      <c r="A25" t="s">
        <v>68</v>
      </c>
      <c r="B25" s="4">
        <v>17691.16</v>
      </c>
    </row>
    <row r="26" spans="1:3" x14ac:dyDescent="0.25">
      <c r="A26" t="s">
        <v>69</v>
      </c>
      <c r="B26" s="10">
        <v>2680.88</v>
      </c>
      <c r="C26" s="11">
        <f>SUM(B22:B26)</f>
        <v>21765.34</v>
      </c>
    </row>
    <row r="29" spans="1:3" x14ac:dyDescent="0.25">
      <c r="A29" s="2" t="s">
        <v>70</v>
      </c>
    </row>
    <row r="30" spans="1:3" x14ac:dyDescent="0.25">
      <c r="A30" t="s">
        <v>71</v>
      </c>
      <c r="B30" s="4">
        <v>10000</v>
      </c>
    </row>
    <row r="31" spans="1:3" x14ac:dyDescent="0.25">
      <c r="A31" t="s">
        <v>63</v>
      </c>
      <c r="B31" s="4">
        <v>9168.42</v>
      </c>
    </row>
    <row r="32" spans="1:3" x14ac:dyDescent="0.25">
      <c r="A32" t="s">
        <v>60</v>
      </c>
      <c r="B32" s="10">
        <v>500</v>
      </c>
      <c r="C32" s="11">
        <f>SUM(B30:B32)</f>
        <v>19668.419999999998</v>
      </c>
    </row>
    <row r="35" spans="1:3" x14ac:dyDescent="0.25">
      <c r="A35" s="2" t="s">
        <v>72</v>
      </c>
    </row>
    <row r="36" spans="1:3" x14ac:dyDescent="0.25">
      <c r="A36" t="s">
        <v>73</v>
      </c>
      <c r="B36" s="4">
        <v>10414</v>
      </c>
    </row>
    <row r="37" spans="1:3" x14ac:dyDescent="0.25">
      <c r="A37" t="s">
        <v>20</v>
      </c>
      <c r="B37" s="4">
        <v>7020</v>
      </c>
    </row>
    <row r="38" spans="1:3" x14ac:dyDescent="0.25">
      <c r="A38" t="s">
        <v>74</v>
      </c>
      <c r="B38" s="4">
        <v>408</v>
      </c>
    </row>
    <row r="39" spans="1:3" x14ac:dyDescent="0.25">
      <c r="A39" t="s">
        <v>63</v>
      </c>
      <c r="B39" s="10">
        <v>201.95</v>
      </c>
      <c r="C39" s="11">
        <f>SUM(B36:B39)</f>
        <v>18043.95</v>
      </c>
    </row>
    <row r="41" spans="1:3" ht="15.75" thickBot="1" x14ac:dyDescent="0.3">
      <c r="B41" s="9"/>
      <c r="C41" s="12">
        <f>SUM(C5:C39)</f>
        <v>88525.819999999992</v>
      </c>
    </row>
    <row r="42" spans="1: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Flight Ticket</vt:lpstr>
      <vt:lpstr>Accommodation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2011-08-10T03:29:50Z</dcterms:created>
  <dcterms:modified xsi:type="dcterms:W3CDTF">2011-10-20T04:48:18Z</dcterms:modified>
</cp:coreProperties>
</file>