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20\"/>
    </mc:Choice>
  </mc:AlternateContent>
  <xr:revisionPtr revIDLastSave="0" documentId="13_ncr:1_{D5E83524-4D15-4391-9A95-B6575FED1A0D}" xr6:coauthVersionLast="45" xr6:coauthVersionMax="45" xr10:uidLastSave="{00000000-0000-0000-0000-000000000000}"/>
  <bookViews>
    <workbookView xWindow="-120" yWindow="-120" windowWidth="20730" windowHeight="11160" tabRatio="666" xr2:uid="{40783275-7EFB-4FC5-9C76-529AFC3346DD}"/>
  </bookViews>
  <sheets>
    <sheet name="Summary" sheetId="3" r:id="rId1"/>
    <sheet name="Apollo" sheetId="1" r:id="rId2"/>
    <sheet name="Clarity" sheetId="2" r:id="rId3"/>
    <sheet name="Editorial Associates" sheetId="4" r:id="rId4"/>
    <sheet name="FTZ" sheetId="5" r:id="rId5"/>
    <sheet name="GTWHI" sheetId="6" r:id="rId6"/>
    <sheet name="Kaki Creation" sheetId="7" r:id="rId7"/>
    <sheet name="Li Jynn" sheetId="8" r:id="rId8"/>
    <sheet name="Katak" sheetId="9" r:id="rId9"/>
    <sheet name="Mount Miriam" sheetId="10" r:id="rId10"/>
    <sheet name="Ong Jin Teong" sheetId="11" r:id="rId11"/>
    <sheet name="Pg Tourist Centre" sheetId="12" r:id="rId12"/>
    <sheet name="Rapid" sheetId="13" r:id="rId13"/>
    <sheet name="Red Star" sheetId="14" r:id="rId14"/>
    <sheet name="Studio Howard" sheetId="15" r:id="rId15"/>
    <sheet name="Tour Incentive" sheetId="16" r:id="rId16"/>
    <sheet name="Tropical Spice Garden" sheetId="17" r:id="rId17"/>
    <sheet name="Johnny Chee" sheetId="18" r:id="rId18"/>
    <sheet name="Hekty" sheetId="19" r:id="rId19"/>
    <sheet name="Sheet1" sheetId="20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3" l="1"/>
  <c r="G108" i="15" l="1"/>
  <c r="H13" i="10"/>
  <c r="G13" i="10"/>
  <c r="G73" i="11"/>
  <c r="H88" i="8"/>
  <c r="G88" i="8"/>
  <c r="G44" i="9"/>
  <c r="H44" i="9"/>
  <c r="G109" i="7"/>
  <c r="H109" i="7"/>
  <c r="H157" i="2"/>
  <c r="G157" i="2"/>
  <c r="G9" i="6" l="1"/>
  <c r="G11" i="5"/>
  <c r="G35" i="4"/>
  <c r="C24" i="3"/>
  <c r="H34" i="19"/>
  <c r="H68" i="19" s="1"/>
  <c r="G34" i="19"/>
  <c r="H15" i="18"/>
  <c r="G15" i="18"/>
  <c r="G49" i="18" s="1"/>
  <c r="H108" i="15"/>
  <c r="G15" i="10"/>
  <c r="H16" i="17"/>
  <c r="H94" i="17" s="1"/>
  <c r="G16" i="17"/>
  <c r="G94" i="17"/>
  <c r="H15" i="16"/>
  <c r="H49" i="16" s="1"/>
  <c r="H81" i="16" s="1"/>
  <c r="G15" i="16"/>
  <c r="G53" i="14"/>
  <c r="H53" i="14"/>
  <c r="H22" i="13"/>
  <c r="G22" i="13"/>
  <c r="G53" i="13" s="1"/>
  <c r="G87" i="13" s="1"/>
  <c r="H53" i="13"/>
  <c r="H87" i="13" s="1"/>
  <c r="H11" i="12"/>
  <c r="H53" i="12" s="1"/>
  <c r="G11" i="12"/>
  <c r="G53" i="12"/>
  <c r="G87" i="12" s="1"/>
  <c r="H111" i="15" l="1"/>
  <c r="H119" i="15" s="1"/>
  <c r="H153" i="15" s="1"/>
  <c r="G119" i="15"/>
  <c r="G153" i="15" s="1"/>
  <c r="G36" i="19"/>
  <c r="G68" i="19" s="1"/>
  <c r="G100" i="19" s="1"/>
  <c r="C26" i="3"/>
  <c r="H100" i="19"/>
  <c r="H49" i="18"/>
  <c r="H81" i="18" s="1"/>
  <c r="G81" i="18"/>
  <c r="G128" i="17"/>
  <c r="G160" i="17" s="1"/>
  <c r="H128" i="17"/>
  <c r="H160" i="17" s="1"/>
  <c r="G49" i="16"/>
  <c r="G81" i="16" s="1"/>
  <c r="G87" i="14"/>
  <c r="G119" i="14" s="1"/>
  <c r="H87" i="14"/>
  <c r="H119" i="14" s="1"/>
  <c r="G119" i="13"/>
  <c r="H119" i="13"/>
  <c r="H87" i="12"/>
  <c r="H119" i="12" s="1"/>
  <c r="G119" i="12"/>
  <c r="H185" i="15" l="1"/>
  <c r="G185" i="15"/>
  <c r="H71" i="11"/>
  <c r="H116" i="11" s="1"/>
  <c r="H148" i="11" s="1"/>
  <c r="G71" i="11"/>
  <c r="H65" i="10"/>
  <c r="H97" i="10" s="1"/>
  <c r="G65" i="10"/>
  <c r="G97" i="10" s="1"/>
  <c r="H47" i="9"/>
  <c r="H114" i="9" s="1"/>
  <c r="G114" i="9"/>
  <c r="G116" i="11" l="1"/>
  <c r="G148" i="11" s="1"/>
  <c r="G90" i="8"/>
  <c r="G122" i="8" s="1"/>
  <c r="G154" i="8" s="1"/>
  <c r="H9" i="6"/>
  <c r="H104" i="6"/>
  <c r="G104" i="6"/>
  <c r="H11" i="5"/>
  <c r="H104" i="5"/>
  <c r="G104" i="5"/>
  <c r="H35" i="4"/>
  <c r="H11" i="1"/>
  <c r="G11" i="1"/>
  <c r="H122" i="8" l="1"/>
  <c r="H154" i="8" s="1"/>
</calcChain>
</file>

<file path=xl/sharedStrings.xml><?xml version="1.0" encoding="utf-8"?>
<sst xmlns="http://schemas.openxmlformats.org/spreadsheetml/2006/main" count="2696" uniqueCount="785">
  <si>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</si>
  <si>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</si>
  <si>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</si>
  <si>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</si>
  <si>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</si>
  <si>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</si>
  <si>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</si>
  <si>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</si>
  <si>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OC15/02/05</t>
  </si>
  <si>
    <t/>
  </si>
  <si>
    <t>APOLLO KNIGHT SDN BHD</t>
  </si>
  <si>
    <t>CONSIGNMENT SALES-FEB'15</t>
  </si>
  <si>
    <t>OC15/03/09</t>
  </si>
  <si>
    <t>CONSIGNMENT SALES</t>
  </si>
  <si>
    <t>2015/02/01</t>
  </si>
  <si>
    <t>2015/03/01</t>
  </si>
  <si>
    <t>CONSIGNMENT SALES-MAR'15</t>
  </si>
  <si>
    <t>OC15/04/01</t>
  </si>
  <si>
    <t>CONSIGNMENT SALES-APR'15</t>
  </si>
  <si>
    <t>2015-04-01</t>
  </si>
  <si>
    <t>APOLLO KNIGH SDN BHD</t>
  </si>
  <si>
    <t>JV16/05/03</t>
  </si>
  <si>
    <t>BEING ADJUSTMENT ON COST PRICE</t>
  </si>
  <si>
    <t>IN APR'15</t>
  </si>
  <si>
    <t>OC15/01/16</t>
  </si>
  <si>
    <t>CLARITY PUBLISHING SDN BHD</t>
  </si>
  <si>
    <t>COSIGNMENT SALES-JAN'15</t>
  </si>
  <si>
    <t>OC15/02/06</t>
  </si>
  <si>
    <t>PGT01-15IN</t>
  </si>
  <si>
    <t>CONSIGNMENT SALES-JAN'15</t>
  </si>
  <si>
    <t>PGT02-15IN</t>
  </si>
  <si>
    <t>OC15/03/10</t>
  </si>
  <si>
    <t>PGT04-15</t>
  </si>
  <si>
    <t>OC15/04/05</t>
  </si>
  <si>
    <t>PGT07-15</t>
  </si>
  <si>
    <t>OC15/05/08</t>
  </si>
  <si>
    <t>CONSIGNMENT SALES-MAY'15</t>
  </si>
  <si>
    <t>PGT08-15</t>
  </si>
  <si>
    <t>OC15/06/07</t>
  </si>
  <si>
    <t>CONSIGNMENT SALES-JUNE'15</t>
  </si>
  <si>
    <t>PGT12-15IV</t>
  </si>
  <si>
    <t>OC15/07/01</t>
  </si>
  <si>
    <t>CONSIGNMENT SALES - JULY'15</t>
  </si>
  <si>
    <t>PGT13-15IV</t>
  </si>
  <si>
    <t>CONSIGNMENT SALES-JULY'15</t>
  </si>
  <si>
    <t>OC15/08/01</t>
  </si>
  <si>
    <t>CLARITY PUBLISHING</t>
  </si>
  <si>
    <t>CONSIGNMENT SALES-AUG'15</t>
  </si>
  <si>
    <t>PGT14-15</t>
  </si>
  <si>
    <t>OC15/09/01</t>
  </si>
  <si>
    <t>CONSIGNMENT SALES-SEPT'15</t>
  </si>
  <si>
    <t>PGT15-15</t>
  </si>
  <si>
    <t>OC15/10/02</t>
  </si>
  <si>
    <t>CONSIGNMENT SALES-OCT'15</t>
  </si>
  <si>
    <t>PGT17-15IN</t>
  </si>
  <si>
    <t>CONSIGNEMENT SALES-OCT'15</t>
  </si>
  <si>
    <t>OC15/11/01</t>
  </si>
  <si>
    <t>CONSIGNMENT SALES-NOV'15</t>
  </si>
  <si>
    <t>PGT18-15</t>
  </si>
  <si>
    <t>OC15/12/02</t>
  </si>
  <si>
    <t>CONSIGNMENT SALES-DEC'15</t>
  </si>
  <si>
    <t>PGT19-15</t>
  </si>
  <si>
    <t>OC16/01/01</t>
  </si>
  <si>
    <t>CONSIGNMENT SALES-JAN'16</t>
  </si>
  <si>
    <t>PGT01-16IV</t>
  </si>
  <si>
    <t>OC16/02/01</t>
  </si>
  <si>
    <t>CONSIGNMENT SALES-FEB'16</t>
  </si>
  <si>
    <t>PGT02-16IN</t>
  </si>
  <si>
    <t>OC16/03/01</t>
  </si>
  <si>
    <t>CONSIGNMENT SALES-MAR'16</t>
  </si>
  <si>
    <t>OC16/04/02</t>
  </si>
  <si>
    <t>CONSIGNMENT SALES-APR'16</t>
  </si>
  <si>
    <t>PGT04-16</t>
  </si>
  <si>
    <t>PGT03-16</t>
  </si>
  <si>
    <t>OC16/06/01</t>
  </si>
  <si>
    <t>CONSIGNMENT SALES-MAY'16</t>
  </si>
  <si>
    <t>PGT05-15IN</t>
  </si>
  <si>
    <t>OC16/06/05</t>
  </si>
  <si>
    <t>CONSIGMENT SALES-JUNE'16</t>
  </si>
  <si>
    <t>PGT06-16IV</t>
  </si>
  <si>
    <t>CONSIGNMENT SALES-JUNE'16</t>
  </si>
  <si>
    <t>OC16/07/01</t>
  </si>
  <si>
    <t>CONSIGNMENT SALES-JULY'16</t>
  </si>
  <si>
    <t>PGT07-16IV</t>
  </si>
  <si>
    <t>OC16/08/01</t>
  </si>
  <si>
    <t>CONSIGNMENT SALES-AUG'16</t>
  </si>
  <si>
    <t>PGT08-16IV</t>
  </si>
  <si>
    <t>OC16/09/02</t>
  </si>
  <si>
    <t>CLAIRTY PUBLISHING SDN BHD</t>
  </si>
  <si>
    <t>CONSIGNMENT SALES-SEPT'16</t>
  </si>
  <si>
    <t>PGT09-16</t>
  </si>
  <si>
    <t>OC16/10/01</t>
  </si>
  <si>
    <t>CONSIGNMENT SALES-OCT'16</t>
  </si>
  <si>
    <t>PGT10-16</t>
  </si>
  <si>
    <t>OC16/11/01</t>
  </si>
  <si>
    <t>CONSIGNMENT SALES-NOV'16</t>
  </si>
  <si>
    <t>PGT12-16INV</t>
  </si>
  <si>
    <t>OC16/12/01</t>
  </si>
  <si>
    <t>CONSIGNMENT SALES-DEC'16</t>
  </si>
  <si>
    <t>PGT13-16INV</t>
  </si>
  <si>
    <t>OC17/01/01</t>
  </si>
  <si>
    <t>CONSIGNMENT SALES-JAN'17</t>
  </si>
  <si>
    <t>PGT01-17</t>
  </si>
  <si>
    <t>OC17/02/01</t>
  </si>
  <si>
    <t>CONSIGNMENT SALES-FEB'17</t>
  </si>
  <si>
    <t>PGT02-17</t>
  </si>
  <si>
    <t>0C17/03/01</t>
  </si>
  <si>
    <t>CONSIGNMENT SALES - MAR'17</t>
  </si>
  <si>
    <t>PGT03-17INV</t>
  </si>
  <si>
    <t>SALES-MAR'17</t>
  </si>
  <si>
    <t>OC17/04/01</t>
  </si>
  <si>
    <t>CONSIGNMENT SALES-APR'17</t>
  </si>
  <si>
    <t>PGT04-17INV</t>
  </si>
  <si>
    <t>OC17/05/02</t>
  </si>
  <si>
    <t>CONSIGNMENT SALES-MAY'17</t>
  </si>
  <si>
    <t>PGT05-17</t>
  </si>
  <si>
    <t>OC17/06/01</t>
  </si>
  <si>
    <t>CONSIGNMENT SALES-JUNE'17</t>
  </si>
  <si>
    <t>PGT06-17INV</t>
  </si>
  <si>
    <t>OC17/07/01</t>
  </si>
  <si>
    <t>CONSIGNMENT SALES-JULY'17</t>
  </si>
  <si>
    <t>OC17/08/01</t>
  </si>
  <si>
    <t>CONSIGNMENT SALES-JUL'17</t>
  </si>
  <si>
    <t>OC17/08/03</t>
  </si>
  <si>
    <t>CONSIGNMENT SALES-AUG'17</t>
  </si>
  <si>
    <t>PGT08-17INV</t>
  </si>
  <si>
    <t>OC1/09/01</t>
  </si>
  <si>
    <t>CONSIGNMENT SALES-SEPT'17</t>
  </si>
  <si>
    <t>PGT09-17INV</t>
  </si>
  <si>
    <t>OC17/10/01</t>
  </si>
  <si>
    <t>CONSIGNMENT SALES-OCT'17</t>
  </si>
  <si>
    <t>PGT10-17</t>
  </si>
  <si>
    <t>OC17/11/01</t>
  </si>
  <si>
    <t>CONSIGNMENT SALES-NOV'17</t>
  </si>
  <si>
    <t>PGT11-17INV</t>
  </si>
  <si>
    <t>OC17/12/01</t>
  </si>
  <si>
    <t>CONSIGNMENT SALES-DEC'17</t>
  </si>
  <si>
    <t>PGT12-17INV</t>
  </si>
  <si>
    <t>OC18/01/01</t>
  </si>
  <si>
    <t>CONSIGNMENT SALES-JAN'18</t>
  </si>
  <si>
    <t>OC18/02/01</t>
  </si>
  <si>
    <t>CONSIGNMENT SALES-FEB'18</t>
  </si>
  <si>
    <t>PGT02-18INV</t>
  </si>
  <si>
    <t>PGT01-18</t>
  </si>
  <si>
    <t>OC18/03/01</t>
  </si>
  <si>
    <t>CONSIGNMENT SALES-MAR'18</t>
  </si>
  <si>
    <t>PGT03-19INV</t>
  </si>
  <si>
    <t>OC18/04/01</t>
  </si>
  <si>
    <t>CONSIGNMENT SALES-APR'18</t>
  </si>
  <si>
    <t>PGT04-18INV</t>
  </si>
  <si>
    <t>OC18/05/01</t>
  </si>
  <si>
    <t>CONSIGNMENT SALES-MAY'18</t>
  </si>
  <si>
    <t>PGT05-18INV</t>
  </si>
  <si>
    <t>OC18/06/01</t>
  </si>
  <si>
    <t>CONSIGNMENT SALES-JUN'18</t>
  </si>
  <si>
    <t>PGT06-18INV</t>
  </si>
  <si>
    <t>OC18/08/01</t>
  </si>
  <si>
    <t>CONSIGNMENT SALES-JUL'18</t>
  </si>
  <si>
    <t>PGT07-18INV</t>
  </si>
  <si>
    <t>CLARITY PUBLISHINIG SDN BHD</t>
  </si>
  <si>
    <t>OC18/08/032</t>
  </si>
  <si>
    <t>CONSIGNMENT SALES-AUG'18</t>
  </si>
  <si>
    <t>PGT08-18INV</t>
  </si>
  <si>
    <t>OC18/09/01</t>
  </si>
  <si>
    <t>CONSIGNMENT SALES-SEPT'18</t>
  </si>
  <si>
    <t>PGT09-18INV</t>
  </si>
  <si>
    <t>CONSIGGMENT SALES-SEPT'18</t>
  </si>
  <si>
    <t>OC18/10/01</t>
  </si>
  <si>
    <t>CONSIGNMENT SALES-OCT'18</t>
  </si>
  <si>
    <t>PGT10-18INV</t>
  </si>
  <si>
    <t>OC18/11/01</t>
  </si>
  <si>
    <t>CONSIGNMENT SALES-NOV'18</t>
  </si>
  <si>
    <t>PGT11-18INV</t>
  </si>
  <si>
    <t>OC18/12/01</t>
  </si>
  <si>
    <t>CONSIGNMENT SALES-DEC'18</t>
  </si>
  <si>
    <t>PGT12-18INV</t>
  </si>
  <si>
    <t>OC19/01/01</t>
  </si>
  <si>
    <t>CONSIGNMENT SALES-JAN'19</t>
  </si>
  <si>
    <t>PGT-1-19INV</t>
  </si>
  <si>
    <t>JV17/10/05</t>
  </si>
  <si>
    <t>BEING COST OF GOODS SOLD THAT OVERLOOK</t>
  </si>
  <si>
    <t>IN AUG IS NOW ADJUSTED</t>
  </si>
  <si>
    <t>OC15/03/11</t>
  </si>
  <si>
    <t>EDITORIAL ASSOCIATES</t>
  </si>
  <si>
    <t>OC15/05/09</t>
  </si>
  <si>
    <t>OC15/07/02</t>
  </si>
  <si>
    <t>OC15/10/01</t>
  </si>
  <si>
    <t>CONSIGNMENT SALES-MAR,MAY &amp; JUL'15</t>
  </si>
  <si>
    <t>OC15/10/03</t>
  </si>
  <si>
    <t>PGT/OCT/15</t>
  </si>
  <si>
    <t>OC16/01/02</t>
  </si>
  <si>
    <t>OC16/03/02</t>
  </si>
  <si>
    <t>OC16/04/01</t>
  </si>
  <si>
    <t>OC16/04/03</t>
  </si>
  <si>
    <t>PGT/APR/16</t>
  </si>
  <si>
    <t>OC16/09/01</t>
  </si>
  <si>
    <t>OC16/11/02</t>
  </si>
  <si>
    <t>06DEC</t>
  </si>
  <si>
    <t>COSIGNMENT SALES-NOV'16</t>
  </si>
  <si>
    <t>OC17/01/02</t>
  </si>
  <si>
    <t>06FEB17</t>
  </si>
  <si>
    <t>OC17/02/02</t>
  </si>
  <si>
    <t>08MARCH17</t>
  </si>
  <si>
    <t>OC17/04/02</t>
  </si>
  <si>
    <t>PGT/APR17</t>
  </si>
  <si>
    <t>EEDITORIAL ASSOCIATES</t>
  </si>
  <si>
    <t>OC17/05/01</t>
  </si>
  <si>
    <t>07JUNE2017</t>
  </si>
  <si>
    <t>OC17/06/02</t>
  </si>
  <si>
    <t>04JUL2017</t>
  </si>
  <si>
    <t>EDITPRIAL ASSOCIATES</t>
  </si>
  <si>
    <t>OC17/07/03</t>
  </si>
  <si>
    <t>PGT/JUL/17</t>
  </si>
  <si>
    <t>OC18/03/02</t>
  </si>
  <si>
    <t>04APR2018</t>
  </si>
  <si>
    <t>OC18/05/02</t>
  </si>
  <si>
    <t>04JUNE2018</t>
  </si>
  <si>
    <t>OC15/03/19</t>
  </si>
  <si>
    <t>FTZ TRAVEL &amp; TOURS SDN BHD</t>
  </si>
  <si>
    <t>CONSIGNMENT SALES - MAR'15</t>
  </si>
  <si>
    <t>INV030159</t>
  </si>
  <si>
    <t>OC15/05/10</t>
  </si>
  <si>
    <t>P10428</t>
  </si>
  <si>
    <t>CONSIGNTMENT SALES-MAY'15</t>
  </si>
  <si>
    <t>OC15/06/06</t>
  </si>
  <si>
    <t>CONSIGMENT SALES-JUNE'15</t>
  </si>
  <si>
    <t>P11327</t>
  </si>
  <si>
    <t>OC15/01/15</t>
  </si>
  <si>
    <t>GEORGE TOWN WORLD HERITAGE INCORPORATED</t>
  </si>
  <si>
    <t>CONSGINEMNT SALES-JAN'15</t>
  </si>
  <si>
    <t>OC15/02/07</t>
  </si>
  <si>
    <t>GEORGE TOWH WORLD HERITAGE INCORPORATED</t>
  </si>
  <si>
    <t>130/15</t>
  </si>
  <si>
    <t>GEORGETOWN WORLD HERITAGE INCORPORATED</t>
  </si>
  <si>
    <t>133/15</t>
  </si>
  <si>
    <t>OC15/01/14</t>
  </si>
  <si>
    <t>KAKI CREATION</t>
  </si>
  <si>
    <t>INV00290</t>
  </si>
  <si>
    <t>OC15/02/08</t>
  </si>
  <si>
    <t>00293</t>
  </si>
  <si>
    <t>OC15/03/12</t>
  </si>
  <si>
    <t>00298</t>
  </si>
  <si>
    <t>OC15/04/06</t>
  </si>
  <si>
    <t>00312</t>
  </si>
  <si>
    <t>OC15/05/11</t>
  </si>
  <si>
    <t>00322</t>
  </si>
  <si>
    <t>OC15/06/08</t>
  </si>
  <si>
    <t>INV00330</t>
  </si>
  <si>
    <t>CONSIGNMENT SALES - JUNE'15</t>
  </si>
  <si>
    <t>OC15/07/03</t>
  </si>
  <si>
    <t>00335</t>
  </si>
  <si>
    <t>CONSIGNEMENT SALES-JULY'15</t>
  </si>
  <si>
    <t>OC15/08/02</t>
  </si>
  <si>
    <t>INV00343</t>
  </si>
  <si>
    <t>OC15/09/02</t>
  </si>
  <si>
    <t>00350</t>
  </si>
  <si>
    <t>OC15/11/02</t>
  </si>
  <si>
    <t>KAKI CRETION</t>
  </si>
  <si>
    <t>00360</t>
  </si>
  <si>
    <t>OC15/12/03</t>
  </si>
  <si>
    <t>00364</t>
  </si>
  <si>
    <t>OC16/01/03</t>
  </si>
  <si>
    <t>INV00370</t>
  </si>
  <si>
    <t>OC16/02/02</t>
  </si>
  <si>
    <t>00373</t>
  </si>
  <si>
    <t>OC16/03/03</t>
  </si>
  <si>
    <t>00378</t>
  </si>
  <si>
    <t>OC16/04/04</t>
  </si>
  <si>
    <t>CONSIGNMTNE SALES-APR'16</t>
  </si>
  <si>
    <t>00383</t>
  </si>
  <si>
    <t>OC16/06/02</t>
  </si>
  <si>
    <t>00389</t>
  </si>
  <si>
    <t>OC16/06/06</t>
  </si>
  <si>
    <t>INV00394</t>
  </si>
  <si>
    <t>OC16/07/02</t>
  </si>
  <si>
    <t>INV000397</t>
  </si>
  <si>
    <t>OC16/08/02</t>
  </si>
  <si>
    <t>OC16/10/02</t>
  </si>
  <si>
    <t>00406</t>
  </si>
  <si>
    <t>00401</t>
  </si>
  <si>
    <t>OC16/11/03</t>
  </si>
  <si>
    <t>INV00410</t>
  </si>
  <si>
    <t>CONSIGNMENT SALES-NOV</t>
  </si>
  <si>
    <t>OC16/12/02</t>
  </si>
  <si>
    <t>KKCN17-IV003</t>
  </si>
  <si>
    <t>OC17/01/03</t>
  </si>
  <si>
    <t>OC17/02/04</t>
  </si>
  <si>
    <t>KKCN17-IV014</t>
  </si>
  <si>
    <t>KKCN17-010</t>
  </si>
  <si>
    <t>CONSIGNMENT SALES - JAN'17</t>
  </si>
  <si>
    <t>0C17/03/02</t>
  </si>
  <si>
    <t>IV022</t>
  </si>
  <si>
    <t>OC17/04/03</t>
  </si>
  <si>
    <t>IV026</t>
  </si>
  <si>
    <t>OC17/05/04</t>
  </si>
  <si>
    <t>INV032</t>
  </si>
  <si>
    <t>OC17/06/04</t>
  </si>
  <si>
    <t>KKCN17-IV035</t>
  </si>
  <si>
    <t>OC17/07/04</t>
  </si>
  <si>
    <t>IV039</t>
  </si>
  <si>
    <t>OC17/08/05</t>
  </si>
  <si>
    <t>IV046</t>
  </si>
  <si>
    <t>OC10/09/021</t>
  </si>
  <si>
    <t>IV-047</t>
  </si>
  <si>
    <t>OC17/11/03</t>
  </si>
  <si>
    <t>INV062</t>
  </si>
  <si>
    <t>OC17/12/04</t>
  </si>
  <si>
    <t>KKCN18-IV002</t>
  </si>
  <si>
    <t>OC18/02/02</t>
  </si>
  <si>
    <t>IV011</t>
  </si>
  <si>
    <t>CONSIGMENT SALES-FEB'18</t>
  </si>
  <si>
    <t>OC18/03/03</t>
  </si>
  <si>
    <t>IV015</t>
  </si>
  <si>
    <t>OC18/04/03</t>
  </si>
  <si>
    <t>IV019</t>
  </si>
  <si>
    <t>OC18/05/03</t>
  </si>
  <si>
    <t>OC18/08/02</t>
  </si>
  <si>
    <t>OC18/08/06</t>
  </si>
  <si>
    <t>KKCN18-IV038</t>
  </si>
  <si>
    <t>OC18/09/02</t>
  </si>
  <si>
    <t>IV031</t>
  </si>
  <si>
    <t>IV045</t>
  </si>
  <si>
    <t>OC19/01/02</t>
  </si>
  <si>
    <t>IV006</t>
  </si>
  <si>
    <t>008</t>
  </si>
  <si>
    <t>LI JYNN</t>
  </si>
  <si>
    <t>OC15/05/12</t>
  </si>
  <si>
    <t>009</t>
  </si>
  <si>
    <t>OC15/08/03</t>
  </si>
  <si>
    <t>OC15/09/03</t>
  </si>
  <si>
    <t>OC15/11/03</t>
  </si>
  <si>
    <t>012</t>
  </si>
  <si>
    <t>COSIGNMENT SALES-NOV'15</t>
  </si>
  <si>
    <t>OC15/12/04</t>
  </si>
  <si>
    <t>OC15/03/13</t>
  </si>
  <si>
    <t>PENELOPE YUEN LI JYNN</t>
  </si>
  <si>
    <t>010</t>
  </si>
  <si>
    <t>011</t>
  </si>
  <si>
    <t>CONSIGNMENT SALES-SEP'15</t>
  </si>
  <si>
    <t>013</t>
  </si>
  <si>
    <t>PENELOPY YUEN LI JYNN</t>
  </si>
  <si>
    <t>OC16/04/06</t>
  </si>
  <si>
    <t>014</t>
  </si>
  <si>
    <t>CONSIGNMENT SALES-APRIL'16</t>
  </si>
  <si>
    <t>OC16/07/03</t>
  </si>
  <si>
    <t>OC16/08/03</t>
  </si>
  <si>
    <t>OC16/09/04</t>
  </si>
  <si>
    <t>INV-015</t>
  </si>
  <si>
    <t>PENELOPE YUEN LY JYNN</t>
  </si>
  <si>
    <t>INV-016</t>
  </si>
  <si>
    <t>CONSIGNMENT SALES-JULY</t>
  </si>
  <si>
    <t>INV-017</t>
  </si>
  <si>
    <t>CONSIGNMENT SALES-SEPT</t>
  </si>
  <si>
    <t>OC16/10/03</t>
  </si>
  <si>
    <t>018</t>
  </si>
  <si>
    <t>OC17/01/04</t>
  </si>
  <si>
    <t>OC17/02/06</t>
  </si>
  <si>
    <t>020</t>
  </si>
  <si>
    <t>019</t>
  </si>
  <si>
    <t>OC17/06/05</t>
  </si>
  <si>
    <t>OC17/07/05</t>
  </si>
  <si>
    <t>OC17/08/07</t>
  </si>
  <si>
    <t>OC10/09/03</t>
  </si>
  <si>
    <t>INV021</t>
  </si>
  <si>
    <t>CONSIGNMENT SALES-JUNE</t>
  </si>
  <si>
    <t>INV022</t>
  </si>
  <si>
    <t>CONSIGNMENT SALES-AUG</t>
  </si>
  <si>
    <t>OC17/11/04</t>
  </si>
  <si>
    <t>OC17/12/06</t>
  </si>
  <si>
    <t>OC18/08/08</t>
  </si>
  <si>
    <t>OC18/09/03</t>
  </si>
  <si>
    <t>OC18/10/02</t>
  </si>
  <si>
    <t>OC18/11/03</t>
  </si>
  <si>
    <t>INV7</t>
  </si>
  <si>
    <t>CONSIGMENT SALES-NOV'17</t>
  </si>
  <si>
    <t>INV9</t>
  </si>
  <si>
    <t>INV8</t>
  </si>
  <si>
    <t>INV10</t>
  </si>
  <si>
    <t>INV11</t>
  </si>
  <si>
    <t>OC16/02/03</t>
  </si>
  <si>
    <t>KST ART &amp; DESIGN</t>
  </si>
  <si>
    <t>A00001</t>
  </si>
  <si>
    <t>OC16/03/04</t>
  </si>
  <si>
    <t>OC16/04/05</t>
  </si>
  <si>
    <t>OC16/06/03</t>
  </si>
  <si>
    <t>A00007</t>
  </si>
  <si>
    <t>A00002</t>
  </si>
  <si>
    <t>OC16/09/03</t>
  </si>
  <si>
    <t>OC16/11/04</t>
  </si>
  <si>
    <t>KATAK CREATION</t>
  </si>
  <si>
    <t>A00012</t>
  </si>
  <si>
    <t>A00011</t>
  </si>
  <si>
    <t>CONSIGNMENT SALES-SEP</t>
  </si>
  <si>
    <t>OC17/02/05</t>
  </si>
  <si>
    <t>OC17/04/04</t>
  </si>
  <si>
    <t>KATA CREATION</t>
  </si>
  <si>
    <t>A00018</t>
  </si>
  <si>
    <t>A000019</t>
  </si>
  <si>
    <t>OC17/08/06</t>
  </si>
  <si>
    <t>INV00007</t>
  </si>
  <si>
    <t>OC17/12/05</t>
  </si>
  <si>
    <t>OC18/03/04</t>
  </si>
  <si>
    <t>IV00011</t>
  </si>
  <si>
    <t>OC18/04/04</t>
  </si>
  <si>
    <t>IV00013</t>
  </si>
  <si>
    <t>OC18/06/02</t>
  </si>
  <si>
    <t>OC18/08/07</t>
  </si>
  <si>
    <t>IV00044</t>
  </si>
  <si>
    <t>CONSIGNMENT SALES-JUNE'18</t>
  </si>
  <si>
    <t>OC18/12/02</t>
  </si>
  <si>
    <t>OC15/07/04</t>
  </si>
  <si>
    <t>MOUNT MIRIAM HOSPITAL</t>
  </si>
  <si>
    <t>MA006.15</t>
  </si>
  <si>
    <t>MASTERPIECE AWARDS SDN BHD</t>
  </si>
  <si>
    <t>CONSIGNMENT SALES-JUL'15</t>
  </si>
  <si>
    <t>OC17/06/06</t>
  </si>
  <si>
    <t>OC17/07/06</t>
  </si>
  <si>
    <t>INV10004157</t>
  </si>
  <si>
    <t>MOUNT MIRIAM CANCER HOSPITAL</t>
  </si>
  <si>
    <t>CONSIGNMENT SALES-JUN'16,JUN&amp;JUL'17</t>
  </si>
  <si>
    <t>OC18/08/09</t>
  </si>
  <si>
    <t>OC16/10/04</t>
  </si>
  <si>
    <t>OC15/01/13</t>
  </si>
  <si>
    <t>ONG JIN TEONG</t>
  </si>
  <si>
    <t>OC15/02/09</t>
  </si>
  <si>
    <t>PHT008</t>
  </si>
  <si>
    <t>CONSIGNMENT SALES FOR JAN&amp;FEB'15</t>
  </si>
  <si>
    <t>OC15/03/14</t>
  </si>
  <si>
    <t>OC15/04/09</t>
  </si>
  <si>
    <t>OC15/05/13</t>
  </si>
  <si>
    <t>PHF/009</t>
  </si>
  <si>
    <t>CONSIGNMENT SALES-MAR-MAY'15</t>
  </si>
  <si>
    <t>OC15/06/09</t>
  </si>
  <si>
    <t>OC15/07/05</t>
  </si>
  <si>
    <t>OC15/08/04</t>
  </si>
  <si>
    <t>OC15/09/04</t>
  </si>
  <si>
    <t>PHF/010</t>
  </si>
  <si>
    <t>CONSIGNMENT SALES-JUNE &amp; JUL'15</t>
  </si>
  <si>
    <t>PHF/011</t>
  </si>
  <si>
    <t>OC15/12/05</t>
  </si>
  <si>
    <t>PHF/16</t>
  </si>
  <si>
    <t>OC17/01/05</t>
  </si>
  <si>
    <t>OC17/02/07</t>
  </si>
  <si>
    <t>0C17/03/03</t>
  </si>
  <si>
    <t>OC17/06/07</t>
  </si>
  <si>
    <t>OC17/07/07</t>
  </si>
  <si>
    <t>OC17/08/08</t>
  </si>
  <si>
    <t>OC17/11/05</t>
  </si>
  <si>
    <t>OC17/12/07</t>
  </si>
  <si>
    <t>OC16/01/04</t>
  </si>
  <si>
    <t>OC16/03/05</t>
  </si>
  <si>
    <t>PHF/12</t>
  </si>
  <si>
    <t>PHF/13</t>
  </si>
  <si>
    <t>OC16/04/07</t>
  </si>
  <si>
    <t>OC16/06/07</t>
  </si>
  <si>
    <t>PHT/14</t>
  </si>
  <si>
    <t>CONSIGNMENT SALES-MAR,APR,JUNE'16</t>
  </si>
  <si>
    <t>OC16/08/04</t>
  </si>
  <si>
    <t>PHF/15</t>
  </si>
  <si>
    <t>CONSIGNMENT SALES-AUG&amp;SEPT</t>
  </si>
  <si>
    <t>OC16/12/03</t>
  </si>
  <si>
    <t>PGT/PHF/17</t>
  </si>
  <si>
    <t>CONSIGNMENT SALES-MAR'17</t>
  </si>
  <si>
    <t>OC18/01/02</t>
  </si>
  <si>
    <t>OC18/04/05</t>
  </si>
  <si>
    <t>OC18/05/04</t>
  </si>
  <si>
    <t>OC18/08/03000</t>
  </si>
  <si>
    <t>OC18/08/10</t>
  </si>
  <si>
    <t>OC18/10/03</t>
  </si>
  <si>
    <t>PGT/PHT/18</t>
  </si>
  <si>
    <t>JULY,DEC,JAN,APR,MAY,JUL,AUG,OCT</t>
  </si>
  <si>
    <t>* missed out</t>
  </si>
  <si>
    <t>CONSIGNMENT SALES - SEPT'16</t>
  </si>
  <si>
    <t>OC15/02/10</t>
  </si>
  <si>
    <t>PENANG TOURIS CENTRE</t>
  </si>
  <si>
    <t>OC15/03/15</t>
  </si>
  <si>
    <t>PENANG TOURIST CENTRE</t>
  </si>
  <si>
    <t>OC15/07/06</t>
  </si>
  <si>
    <t>OC15/08/05</t>
  </si>
  <si>
    <t>OC15/09/05</t>
  </si>
  <si>
    <t>0246</t>
  </si>
  <si>
    <t>PENANG TOURIST CENTRE BHD</t>
  </si>
  <si>
    <t>CONSIGNMENT SALES-FEB TO SEPT'15</t>
  </si>
  <si>
    <t>OC15/02/11</t>
  </si>
  <si>
    <t>RAPID PENANG SDN BHD</t>
  </si>
  <si>
    <t>1800001090</t>
  </si>
  <si>
    <t>RAPID BUS SDN BHD</t>
  </si>
  <si>
    <t>OC15/03/16</t>
  </si>
  <si>
    <t>1800001124</t>
  </si>
  <si>
    <t>CONSIGNMENT SALES FOR MAR'15</t>
  </si>
  <si>
    <t>OC15/04/07</t>
  </si>
  <si>
    <t>1800001175</t>
  </si>
  <si>
    <t>OC15/05/14</t>
  </si>
  <si>
    <t>1800001249</t>
  </si>
  <si>
    <t>OC15/06/10</t>
  </si>
  <si>
    <t>1800001329</t>
  </si>
  <si>
    <t>OC15/07/07</t>
  </si>
  <si>
    <t>1800001401</t>
  </si>
  <si>
    <t>OC15/08/06</t>
  </si>
  <si>
    <t>1800001497</t>
  </si>
  <si>
    <t>OC15/09/06</t>
  </si>
  <si>
    <t>1800001553</t>
  </si>
  <si>
    <t>OC15/01/12</t>
  </si>
  <si>
    <t>RED STAR PRODUCTION</t>
  </si>
  <si>
    <t>16022015</t>
  </si>
  <si>
    <t>OC15/02/12</t>
  </si>
  <si>
    <t>OC15/06/01</t>
  </si>
  <si>
    <t>OC15/10/04</t>
  </si>
  <si>
    <t>OC15/11/04</t>
  </si>
  <si>
    <t>OC15/12/01</t>
  </si>
  <si>
    <t>RED STAR PRODUCTIONS</t>
  </si>
  <si>
    <t>OC15/12/06</t>
  </si>
  <si>
    <t>OC16/03/06</t>
  </si>
  <si>
    <t>NOV</t>
  </si>
  <si>
    <t>DEC</t>
  </si>
  <si>
    <t>MAR</t>
  </si>
  <si>
    <t>OC16/06/08</t>
  </si>
  <si>
    <t>JUNE 2016</t>
  </si>
  <si>
    <t>OC16/08/05</t>
  </si>
  <si>
    <t>AUGUST2016</t>
  </si>
  <si>
    <t>OC16/09/05</t>
  </si>
  <si>
    <t>RED STAR PRODCUTIONS</t>
  </si>
  <si>
    <t>SEPT2016</t>
  </si>
  <si>
    <t>OC17/01/06</t>
  </si>
  <si>
    <t>JAN2017</t>
  </si>
  <si>
    <t>0C17/03/04</t>
  </si>
  <si>
    <t>MARCH2017</t>
  </si>
  <si>
    <t>OC17/04/05</t>
  </si>
  <si>
    <t>APRIL2017</t>
  </si>
  <si>
    <t>OC17/06/08</t>
  </si>
  <si>
    <t>JUNE2017</t>
  </si>
  <si>
    <t>OC17/07/08</t>
  </si>
  <si>
    <t>JULY2017</t>
  </si>
  <si>
    <t>OC17/08/09</t>
  </si>
  <si>
    <t>AUG2017</t>
  </si>
  <si>
    <t>OC17/10/03</t>
  </si>
  <si>
    <t>OCT2017</t>
  </si>
  <si>
    <t>OC17/12/08</t>
  </si>
  <si>
    <t>DEC 2017</t>
  </si>
  <si>
    <t>OC18/01/03</t>
  </si>
  <si>
    <t>JAN2018</t>
  </si>
  <si>
    <t>OC18/04/06</t>
  </si>
  <si>
    <t>APR2018</t>
  </si>
  <si>
    <t>OC18/08/04</t>
  </si>
  <si>
    <t>JULY2018</t>
  </si>
  <si>
    <t>OC18/08/11</t>
  </si>
  <si>
    <t>AUG2018</t>
  </si>
  <si>
    <t>OC15/01/11</t>
  </si>
  <si>
    <t>STUDIO HOWARD</t>
  </si>
  <si>
    <t>OC15/02/13</t>
  </si>
  <si>
    <t>OC15/03/17</t>
  </si>
  <si>
    <t>SHB00410</t>
  </si>
  <si>
    <t>SHB00411</t>
  </si>
  <si>
    <t>SHB00412</t>
  </si>
  <si>
    <t>OC15/04/08</t>
  </si>
  <si>
    <t>OC15/05/15</t>
  </si>
  <si>
    <t>OC15/06/11</t>
  </si>
  <si>
    <t>OC15/07/08</t>
  </si>
  <si>
    <t>OC15/08/07</t>
  </si>
  <si>
    <t>OC15/09/07</t>
  </si>
  <si>
    <t>OC15/10/05</t>
  </si>
  <si>
    <t>OC15/11/05</t>
  </si>
  <si>
    <t>STUDIO HOWWARD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</si>
  <si>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</si>
  <si>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</si>
  <si>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</si>
  <si>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</si>
  <si>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</si>
  <si>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</si>
  <si>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</si>
  <si>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</si>
  <si>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</si>
  <si>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</si>
  <si>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</si>
  <si>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</si>
  <si>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</si>
  <si>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OC15/12/07</t>
  </si>
  <si>
    <t>SHB00482</t>
  </si>
  <si>
    <t>SHB00483</t>
  </si>
  <si>
    <t>OC16/01/05</t>
  </si>
  <si>
    <t>OC16/02/04</t>
  </si>
  <si>
    <t>OC16/03/07</t>
  </si>
  <si>
    <t>OC16/04/08</t>
  </si>
  <si>
    <t>OC16/06/04</t>
  </si>
  <si>
    <t>OC16/06/09</t>
  </si>
  <si>
    <t>OC16/07/04</t>
  </si>
  <si>
    <t>OC16/08/06</t>
  </si>
  <si>
    <t>OC16/09/06</t>
  </si>
  <si>
    <t>OC16/10/05</t>
  </si>
  <si>
    <t>OC16/11/05</t>
  </si>
  <si>
    <t>OC16/12/04</t>
  </si>
  <si>
    <t>SHB00552</t>
  </si>
  <si>
    <t>CONSIGNMENT SALES-JAN TO DEC'16</t>
  </si>
  <si>
    <t>OC17/01/07</t>
  </si>
  <si>
    <t>OC17/02/08</t>
  </si>
  <si>
    <t>0C17/03/05</t>
  </si>
  <si>
    <t>OC17/06/09</t>
  </si>
  <si>
    <t>OC17/07/09</t>
  </si>
  <si>
    <t>SHB00600</t>
  </si>
  <si>
    <t>OC17/08/10</t>
  </si>
  <si>
    <t>OC10/09/04</t>
  </si>
  <si>
    <t>SHB00620</t>
  </si>
  <si>
    <t>STUDIO HOWRAD</t>
  </si>
  <si>
    <t>CONSIGNMENT SALES-AUG &amp; SEPT'17</t>
  </si>
  <si>
    <t>OC17/10/04</t>
  </si>
  <si>
    <t>OC17/11/06</t>
  </si>
  <si>
    <t>SHB00638</t>
  </si>
  <si>
    <t>CONSIGNMENT SALES-OCT&amp;NOV'17</t>
  </si>
  <si>
    <t>OC17/12/09</t>
  </si>
  <si>
    <t>OC18/01/04</t>
  </si>
  <si>
    <t>OC18/02/03</t>
  </si>
  <si>
    <t>OC18/03/05</t>
  </si>
  <si>
    <t>OC18/04/07</t>
  </si>
  <si>
    <t>OC18/05/05</t>
  </si>
  <si>
    <t>OC18/06/03</t>
  </si>
  <si>
    <t>OC18/08/05</t>
  </si>
  <si>
    <t>SHB00675</t>
  </si>
  <si>
    <t>OC18/08/12</t>
  </si>
  <si>
    <t>OC18/09/04</t>
  </si>
  <si>
    <t>OC18/10/04</t>
  </si>
  <si>
    <t>SHB00698</t>
  </si>
  <si>
    <t>CONSIGNMENT SALES-OCT</t>
  </si>
  <si>
    <t>OC18/11/04</t>
  </si>
  <si>
    <t>OC15/01/10</t>
  </si>
  <si>
    <t>215466</t>
  </si>
  <si>
    <t>TOUR &amp; INCENTIVE</t>
  </si>
  <si>
    <t>INV215466</t>
  </si>
  <si>
    <t>TOUR &amp; INCENTIVE TRAVEL</t>
  </si>
  <si>
    <t>OC15/02/14</t>
  </si>
  <si>
    <t>215812</t>
  </si>
  <si>
    <t>OC15/03/18</t>
  </si>
  <si>
    <t>216128</t>
  </si>
  <si>
    <t>INV00672</t>
  </si>
  <si>
    <t>CONSIGNMENT SALES - MAY'15</t>
  </si>
  <si>
    <t>OC15/05/16</t>
  </si>
  <si>
    <t>INV1512661</t>
  </si>
  <si>
    <t>TROPICAL SPICE GARDEN SDN BHD</t>
  </si>
  <si>
    <t>OC15/12/08</t>
  </si>
  <si>
    <t>TROPICAL SPICE GARDEN</t>
  </si>
  <si>
    <t>OC17/05/05</t>
  </si>
  <si>
    <t>1705892</t>
  </si>
  <si>
    <t>INV1709927</t>
  </si>
  <si>
    <t>OC10/09/05</t>
  </si>
  <si>
    <t>OC17/10/05</t>
  </si>
  <si>
    <t>INV1710937</t>
  </si>
  <si>
    <t>OC16/09/07</t>
  </si>
  <si>
    <t>1609785</t>
  </si>
  <si>
    <t>4010/000</t>
  </si>
  <si>
    <t xml:space="preserve">Consignment </t>
  </si>
  <si>
    <t>Dr</t>
  </si>
  <si>
    <t>Cr</t>
  </si>
  <si>
    <t>Pending for Invoice</t>
  </si>
  <si>
    <t>OC17/02/03</t>
  </si>
  <si>
    <t>JOHNNY CHEE BOON KHENG</t>
  </si>
  <si>
    <t>OC17/12/03</t>
  </si>
  <si>
    <t>JOHNNY CHEE</t>
  </si>
  <si>
    <t>OC17/05/03</t>
  </si>
  <si>
    <t>HEKTY PUBLISHING SDN BHD</t>
  </si>
  <si>
    <t>OC17/06/03</t>
  </si>
  <si>
    <t>00501</t>
  </si>
  <si>
    <t>00507</t>
  </si>
  <si>
    <t>OC17/07/02</t>
  </si>
  <si>
    <t>INV00516</t>
  </si>
  <si>
    <t>OC17/08/04</t>
  </si>
  <si>
    <t>INV00525</t>
  </si>
  <si>
    <t>OC10/09/06</t>
  </si>
  <si>
    <t>INV00530</t>
  </si>
  <si>
    <t>OC17/10/02</t>
  </si>
  <si>
    <t>00539</t>
  </si>
  <si>
    <t>OC17/11/02</t>
  </si>
  <si>
    <t>00549</t>
  </si>
  <si>
    <t>OC17/12/02</t>
  </si>
  <si>
    <t>00555</t>
  </si>
  <si>
    <t>OC18/04/02</t>
  </si>
  <si>
    <t>OC18/08/054</t>
  </si>
  <si>
    <t>INV00621</t>
  </si>
  <si>
    <t>OC18/11/02</t>
  </si>
  <si>
    <t>00585</t>
  </si>
  <si>
    <t>CONSIGMENT SALES-APR'18</t>
  </si>
  <si>
    <t>OC19/01/03</t>
  </si>
  <si>
    <t>INV20</t>
  </si>
  <si>
    <t>PENELOPE YUE LI JYNN</t>
  </si>
  <si>
    <t>INV21</t>
  </si>
  <si>
    <t>OC19/03/03</t>
  </si>
  <si>
    <t>CONSIGNMENT SALES-MAR'19</t>
  </si>
  <si>
    <t>OC19/04/06</t>
  </si>
  <si>
    <t>CONSIGNMENT SALES-APR'19</t>
  </si>
  <si>
    <t>OC19/05/04</t>
  </si>
  <si>
    <t>CONSIGNMENT SALES-MAY'19</t>
  </si>
  <si>
    <t>25</t>
  </si>
  <si>
    <t>OC19/07/03</t>
  </si>
  <si>
    <t>CONSIGNMENT SALES-JULY'19</t>
  </si>
  <si>
    <t>OC19/08/03</t>
  </si>
  <si>
    <t>CONSIGNMENT SALES-AUG'19</t>
  </si>
  <si>
    <t>INV29</t>
  </si>
  <si>
    <t>SALES-JULY'19 &amp; AUG'19</t>
  </si>
  <si>
    <t>OC19/11/03</t>
  </si>
  <si>
    <t>CONSIGNMENT SALES-NOV'19</t>
  </si>
  <si>
    <t>Pending for invoice</t>
  </si>
  <si>
    <t>PGT02-19INV</t>
  </si>
  <si>
    <t>CONSIGNMENT SALES-FEB'19</t>
  </si>
  <si>
    <t>OC19/02/01</t>
  </si>
  <si>
    <t>OC19/03/01</t>
  </si>
  <si>
    <t>OC19/04/01</t>
  </si>
  <si>
    <t>PGT04-19INV</t>
  </si>
  <si>
    <t>OC19/05/01</t>
  </si>
  <si>
    <t>PGT05-19INV</t>
  </si>
  <si>
    <t>CONSIGNMENT SALES - MAY'19</t>
  </si>
  <si>
    <t>OC19/07/01</t>
  </si>
  <si>
    <t>PGT06-19INV</t>
  </si>
  <si>
    <t>OC19/08/01</t>
  </si>
  <si>
    <t>PGT07-19INV</t>
  </si>
  <si>
    <t>OR002317</t>
  </si>
  <si>
    <t>CONSIGNMENT SALES-SEPT'19</t>
  </si>
  <si>
    <t>PGT08-19INV</t>
  </si>
  <si>
    <t>OC19/10/01</t>
  </si>
  <si>
    <t>CONSIGNMENT SALES-OCT'19</t>
  </si>
  <si>
    <t>PGT09-19INV</t>
  </si>
  <si>
    <t>PGT10-19INV</t>
  </si>
  <si>
    <t>OC19/11/01</t>
  </si>
  <si>
    <t>OC19/12/01</t>
  </si>
  <si>
    <t>CONSIGNMENT SALES-DEC'19</t>
  </si>
  <si>
    <t>PGT11-19INV</t>
  </si>
  <si>
    <t>HO19027</t>
  </si>
  <si>
    <t>JCHEE2017</t>
  </si>
  <si>
    <t>JOHNY CHEE BOON HENG</t>
  </si>
  <si>
    <t>OC19/02/02</t>
  </si>
  <si>
    <t>IV009</t>
  </si>
  <si>
    <t>CONSIGNMTNE SALES-FEB'19</t>
  </si>
  <si>
    <t>OC19/03/02</t>
  </si>
  <si>
    <t>OC19/04/05</t>
  </si>
  <si>
    <t>IV018</t>
  </si>
  <si>
    <t>IV014</t>
  </si>
  <si>
    <t>CONSISNMENT SALES-MAR'19</t>
  </si>
  <si>
    <t>OC19/05/02</t>
  </si>
  <si>
    <t>IV021</t>
  </si>
  <si>
    <t>CONSIGNMENT SALES-JUNE'19</t>
  </si>
  <si>
    <t>OC19/06/01</t>
  </si>
  <si>
    <t>IV024</t>
  </si>
  <si>
    <t>OC19/07/02</t>
  </si>
  <si>
    <t>KKCN19-IV030</t>
  </si>
  <si>
    <t>OC19/08/02</t>
  </si>
  <si>
    <t>KKCN19-IV033</t>
  </si>
  <si>
    <t>OR002318</t>
  </si>
  <si>
    <t>IV036</t>
  </si>
  <si>
    <t>OC19/11/02</t>
  </si>
  <si>
    <t>IV047</t>
  </si>
  <si>
    <t>IV00001</t>
  </si>
  <si>
    <t>OC19/01/05</t>
  </si>
  <si>
    <t>KCIV-190213</t>
  </si>
  <si>
    <t>OC19/05/03</t>
  </si>
  <si>
    <t>IV-190630</t>
  </si>
  <si>
    <t>OC19/01/04</t>
  </si>
  <si>
    <t>OC19/02/03</t>
  </si>
  <si>
    <t>OC19/03/04</t>
  </si>
  <si>
    <t>OC19/04/07</t>
  </si>
  <si>
    <t>OC19/06/02</t>
  </si>
  <si>
    <t>OC19/07/04</t>
  </si>
  <si>
    <t>ONE JIN TEONG</t>
  </si>
  <si>
    <t>OC19/11/04</t>
  </si>
  <si>
    <t>190004365</t>
  </si>
  <si>
    <t>OC19/01/06</t>
  </si>
  <si>
    <t>OC19/02/04</t>
  </si>
  <si>
    <t>SHB00712</t>
  </si>
  <si>
    <t>OC19/04/08</t>
  </si>
  <si>
    <t>OC19/05/05</t>
  </si>
  <si>
    <t>OC19/06/03</t>
  </si>
  <si>
    <t>OC19/07/05</t>
  </si>
  <si>
    <t>SHB00740</t>
  </si>
  <si>
    <t>SHB00726</t>
  </si>
  <si>
    <t>OC19/08/04</t>
  </si>
  <si>
    <t>OR002319</t>
  </si>
  <si>
    <t>SHB00746</t>
  </si>
  <si>
    <t>OC19/10/02</t>
  </si>
  <si>
    <t>OC19/11/05</t>
  </si>
  <si>
    <t>32</t>
  </si>
  <si>
    <t>KTIV-200312</t>
  </si>
  <si>
    <t>OC20/01/03</t>
  </si>
  <si>
    <t>SHB00785</t>
  </si>
  <si>
    <t>OC20/02/02</t>
  </si>
  <si>
    <t>CONSIGNMENT SALES-JAN'20</t>
  </si>
  <si>
    <t>CONSIGNMENT SALES-OCT&amp;NOV'19</t>
  </si>
  <si>
    <t>CONSIGNMENT SALES-FEB'20</t>
  </si>
  <si>
    <t>OC20/01/02</t>
  </si>
  <si>
    <t>HEKTY PUBLISHING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</si>
</sst>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9"/>
      <name val="Verdana"/>
      <family val="2"/>
    </font>
    <font>
      <sz val="11"/>
      <name val="Arial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2" borderId="0" xfId="0" applyNumberFormat="1" applyFill="1"/>
    <xf numFmtId="0" fontId="0" fillId="0" borderId="1" xfId="0" applyFill="1" applyBorder="1" applyAlignment="1">
      <alignment horizontal="center" vertical="center"/>
    </xf>
    <xf numFmtId="166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0" fontId="3" fillId="0" borderId="0" xfId="0" applyFont="1"/>
    <xf numFmtId="43" fontId="0" fillId="0" borderId="0" xfId="1" applyFont="1" applyFill="1"/>
    <xf numFmtId="49" fontId="3" fillId="0" borderId="0" xfId="0" applyNumberFormat="1" applyFon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 applyBorder="1"/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Fill="1" applyBorder="1"/>
    <xf numFmtId="43" fontId="0" fillId="0" borderId="0" xfId="1" applyFont="1"/>
    <xf numFmtId="43" fontId="4" fillId="0" borderId="0" xfId="1" applyFont="1" applyFill="1"/>
    <xf numFmtId="43" fontId="0" fillId="0" borderId="2" xfId="1" applyFont="1" applyBorder="1"/>
    <xf numFmtId="43" fontId="0" fillId="0" borderId="2" xfId="1" applyFont="1" applyFill="1" applyBorder="1"/>
    <xf numFmtId="43" fontId="0" fillId="2" borderId="0" xfId="1" applyFont="1" applyFill="1"/>
    <xf numFmtId="43" fontId="0" fillId="3" borderId="0" xfId="1" applyFont="1" applyFill="1"/>
    <xf numFmtId="43" fontId="5" fillId="0" borderId="0" xfId="1" applyFont="1" applyFill="1"/>
    <xf numFmtId="43" fontId="5" fillId="2" borderId="0" xfId="1" applyFont="1" applyFill="1"/>
    <xf numFmtId="166" fontId="2" fillId="0" borderId="0" xfId="0" applyNumberFormat="1" applyFont="1" applyFill="1"/>
    <xf numFmtId="43" fontId="0" fillId="4" borderId="0" xfId="1" applyFont="1" applyFill="1"/>
    <xf numFmtId="49" fontId="0" fillId="0" borderId="0" xfId="0" applyNumberFormat="1" applyFont="1" applyFill="1"/>
    <xf numFmtId="43" fontId="0" fillId="0" borderId="3" xfId="1" applyFont="1" applyFill="1" applyBorder="1"/>
    <xf numFmtId="43" fontId="0" fillId="5" borderId="0" xfId="1" applyFont="1" applyFill="1"/>
  </cellXfs>
  <cellStyles count="3">
    <cellStyle name="Comma" xfId="1" builtinId="3"/>
    <cellStyle name="Normal" xfId="0" builtinId="0"/>
    <cellStyle name="Normal 2" xfId="2" xr:uid="{3E490001-FC94-4029-881A-758539D3B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306F-6D0A-4783-950F-5EE65999E1B1}">
  <sheetPr codeName="Sheet4"/>
  <dimension ref="A1:E26"/>
  <sheetViews>
    <sheetView tabSelected="1" zoomScaleNormal="100" workbookViewId="0">
      <selection activeCell="B18" sqref="B18"/>
    </sheetView>
  </sheetViews>
  <sheetFormatPr defaultRowHeight="14.25" x14ac:dyDescent="0.2"/>
  <cols>
    <col min="1" max="1" width="27.125" bestFit="1" customWidth="1"/>
    <col min="2" max="2" width="28.125" bestFit="1" customWidth="1"/>
    <col min="3" max="5" width="9" style="23"/>
  </cols>
  <sheetData>
    <row r="1" spans="1:5" ht="15" x14ac:dyDescent="0.25">
      <c r="A1" s="13" t="s">
        <v>647</v>
      </c>
      <c r="B1" s="13" t="s">
        <v>648</v>
      </c>
    </row>
    <row r="3" spans="1:5" x14ac:dyDescent="0.2">
      <c r="C3" s="23" t="s">
        <v>649</v>
      </c>
      <c r="D3" s="23" t="s">
        <v>650</v>
      </c>
    </row>
    <row r="4" spans="1:5" x14ac:dyDescent="0.2">
      <c r="A4" t="s">
        <v>325</v>
      </c>
      <c r="B4" t="s">
        <v>697</v>
      </c>
      <c r="D4" s="23">
        <v>0</v>
      </c>
      <c r="E4" s="23" t="s">
        <v>698</v>
      </c>
    </row>
    <row r="6" spans="1:5" x14ac:dyDescent="0.2">
      <c r="A6" t="s">
        <v>389</v>
      </c>
      <c r="B6" t="s">
        <v>177</v>
      </c>
      <c r="D6" s="23">
        <v>0</v>
      </c>
      <c r="E6" s="23" t="s">
        <v>651</v>
      </c>
    </row>
    <row r="8" spans="1:5" x14ac:dyDescent="0.2">
      <c r="A8" t="s">
        <v>423</v>
      </c>
      <c r="B8" t="s">
        <v>177</v>
      </c>
      <c r="D8" s="23">
        <v>80</v>
      </c>
      <c r="E8" s="23" t="s">
        <v>651</v>
      </c>
    </row>
    <row r="9" spans="1:5" x14ac:dyDescent="0.2">
      <c r="B9" t="s">
        <v>700</v>
      </c>
      <c r="D9" s="23">
        <v>40</v>
      </c>
      <c r="E9" s="23" t="s">
        <v>651</v>
      </c>
    </row>
    <row r="10" spans="1:5" x14ac:dyDescent="0.2">
      <c r="B10" t="s">
        <v>684</v>
      </c>
      <c r="D10" s="23">
        <v>80</v>
      </c>
      <c r="E10" s="23" t="s">
        <v>651</v>
      </c>
    </row>
    <row r="11" spans="1:5" x14ac:dyDescent="0.2">
      <c r="B11" t="s">
        <v>686</v>
      </c>
      <c r="D11" s="23">
        <v>40</v>
      </c>
      <c r="E11" s="23" t="s">
        <v>651</v>
      </c>
    </row>
    <row r="12" spans="1:5" x14ac:dyDescent="0.2">
      <c r="B12" t="s">
        <v>736</v>
      </c>
      <c r="D12" s="23">
        <v>80</v>
      </c>
      <c r="E12" s="23" t="s">
        <v>651</v>
      </c>
    </row>
    <row r="13" spans="1:5" x14ac:dyDescent="0.2">
      <c r="B13" t="s">
        <v>691</v>
      </c>
      <c r="D13" s="23">
        <v>40</v>
      </c>
      <c r="E13" s="23" t="s">
        <v>651</v>
      </c>
    </row>
    <row r="14" spans="1:5" x14ac:dyDescent="0.2">
      <c r="B14" t="s">
        <v>697</v>
      </c>
      <c r="D14" s="23">
        <v>40</v>
      </c>
      <c r="E14" s="23" t="s">
        <v>651</v>
      </c>
    </row>
    <row r="16" spans="1:5" x14ac:dyDescent="0.2">
      <c r="A16" t="s">
        <v>548</v>
      </c>
      <c r="B16" t="s">
        <v>780</v>
      </c>
      <c r="D16" s="23">
        <v>11.9</v>
      </c>
      <c r="E16" s="23" t="s">
        <v>651</v>
      </c>
    </row>
    <row r="17" spans="1:5" x14ac:dyDescent="0.2">
      <c r="B17" t="s">
        <v>782</v>
      </c>
      <c r="D17" s="23">
        <v>11.9</v>
      </c>
    </row>
    <row r="19" spans="1:5" x14ac:dyDescent="0.2">
      <c r="A19" t="s">
        <v>784</v>
      </c>
      <c r="B19" t="s">
        <v>780</v>
      </c>
      <c r="D19" s="23">
        <v>21</v>
      </c>
      <c r="E19" s="23" t="s">
        <v>651</v>
      </c>
    </row>
    <row r="24" spans="1:5" x14ac:dyDescent="0.2">
      <c r="C24" s="25">
        <f>SUM(C4:C17)</f>
        <v>0</v>
      </c>
      <c r="D24" s="25">
        <f>SUM(D4:D23)</f>
        <v>444.79999999999995</v>
      </c>
    </row>
    <row r="26" spans="1:5" x14ac:dyDescent="0.2">
      <c r="C26" s="23">
        <f>C24-D24</f>
        <v>-444.79999999999995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D025-A07C-44CF-B9FF-F3F5C0734BD1}">
  <sheetPr codeName="Sheet10"/>
  <dimension ref="A1:J97"/>
  <sheetViews>
    <sheetView topLeftCell="A7" workbookViewId="0">
      <selection activeCell="E14" sqref="E14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10" ht="15" x14ac:dyDescent="0.25">
      <c r="A1" s="15" t="s">
        <v>411</v>
      </c>
      <c r="G1" s="14"/>
      <c r="H1" s="14"/>
    </row>
    <row r="2" spans="1:10" x14ac:dyDescent="0.2">
      <c r="G2" s="14"/>
      <c r="H2" s="14"/>
    </row>
    <row r="3" spans="1:10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10" s="9" customFormat="1" ht="15" thickTop="1" x14ac:dyDescent="0.2">
      <c r="A4" s="10">
        <v>42216</v>
      </c>
      <c r="B4" s="11">
        <v>67</v>
      </c>
      <c r="C4" s="12" t="s">
        <v>410</v>
      </c>
      <c r="D4" s="12" t="s">
        <v>9</v>
      </c>
      <c r="E4" s="12" t="s">
        <v>411</v>
      </c>
      <c r="F4" s="12" t="s">
        <v>42</v>
      </c>
      <c r="G4" s="14"/>
      <c r="H4" s="27">
        <v>28</v>
      </c>
      <c r="I4" s="8"/>
    </row>
    <row r="5" spans="1:10" s="9" customFormat="1" x14ac:dyDescent="0.2">
      <c r="A5" s="10">
        <v>42292</v>
      </c>
      <c r="B5" s="11">
        <v>97</v>
      </c>
      <c r="C5" s="12" t="s">
        <v>412</v>
      </c>
      <c r="D5" s="12" t="s">
        <v>9</v>
      </c>
      <c r="E5" s="12" t="s">
        <v>413</v>
      </c>
      <c r="F5" s="12" t="s">
        <v>414</v>
      </c>
      <c r="G5" s="27">
        <v>28</v>
      </c>
      <c r="H5" s="14"/>
      <c r="I5" s="8"/>
    </row>
    <row r="6" spans="1:10" x14ac:dyDescent="0.2">
      <c r="A6" s="2">
        <v>42674</v>
      </c>
      <c r="B6" s="3">
        <v>97</v>
      </c>
      <c r="C6" s="4" t="s">
        <v>421</v>
      </c>
      <c r="D6" s="4" t="s">
        <v>9</v>
      </c>
      <c r="E6" s="4" t="s">
        <v>411</v>
      </c>
      <c r="F6" s="4" t="s">
        <v>92</v>
      </c>
      <c r="G6" s="5"/>
      <c r="H6" s="30">
        <v>28</v>
      </c>
      <c r="I6" s="5"/>
    </row>
    <row r="7" spans="1:10" s="9" customFormat="1" x14ac:dyDescent="0.2">
      <c r="A7" s="10">
        <v>42916</v>
      </c>
      <c r="B7" s="11">
        <v>57</v>
      </c>
      <c r="C7" s="12" t="s">
        <v>415</v>
      </c>
      <c r="D7" s="12" t="s">
        <v>9</v>
      </c>
      <c r="E7" s="12" t="s">
        <v>411</v>
      </c>
      <c r="F7" s="12" t="s">
        <v>117</v>
      </c>
      <c r="G7" s="14"/>
      <c r="H7" s="27">
        <v>28</v>
      </c>
      <c r="I7" s="8"/>
    </row>
    <row r="8" spans="1:10" s="9" customFormat="1" x14ac:dyDescent="0.2">
      <c r="A8" s="10">
        <v>42947</v>
      </c>
      <c r="B8" s="11">
        <v>67</v>
      </c>
      <c r="C8" s="12" t="s">
        <v>416</v>
      </c>
      <c r="D8" s="12" t="s">
        <v>9</v>
      </c>
      <c r="E8" s="12" t="s">
        <v>411</v>
      </c>
      <c r="F8" s="12" t="s">
        <v>120</v>
      </c>
      <c r="G8" s="14"/>
      <c r="H8" s="27">
        <v>28</v>
      </c>
      <c r="I8" s="8"/>
    </row>
    <row r="9" spans="1:10" s="9" customFormat="1" x14ac:dyDescent="0.2">
      <c r="A9" s="10">
        <v>43006</v>
      </c>
      <c r="B9" s="11">
        <v>87</v>
      </c>
      <c r="C9" s="12" t="s">
        <v>417</v>
      </c>
      <c r="D9" s="12" t="s">
        <v>9</v>
      </c>
      <c r="E9" s="12" t="s">
        <v>418</v>
      </c>
      <c r="F9" s="12" t="s">
        <v>419</v>
      </c>
      <c r="G9" s="27">
        <v>84</v>
      </c>
      <c r="H9" s="14"/>
      <c r="I9" s="8"/>
    </row>
    <row r="10" spans="1:10" s="9" customFormat="1" x14ac:dyDescent="0.2">
      <c r="A10" s="10">
        <v>43343</v>
      </c>
      <c r="B10" s="11">
        <v>77</v>
      </c>
      <c r="C10" s="12" t="s">
        <v>420</v>
      </c>
      <c r="D10" s="12" t="s">
        <v>9</v>
      </c>
      <c r="E10" s="12" t="s">
        <v>411</v>
      </c>
      <c r="F10" s="12" t="s">
        <v>161</v>
      </c>
      <c r="G10" s="14"/>
      <c r="H10" s="14">
        <v>56</v>
      </c>
      <c r="I10" s="8"/>
      <c r="J10" s="9">
        <v>1</v>
      </c>
    </row>
    <row r="11" spans="1:10" s="9" customFormat="1" x14ac:dyDescent="0.2">
      <c r="A11" s="10">
        <v>43598</v>
      </c>
      <c r="B11" s="11">
        <v>47</v>
      </c>
      <c r="C11" s="12" t="s">
        <v>760</v>
      </c>
      <c r="D11" s="12" t="s">
        <v>9</v>
      </c>
      <c r="E11" s="12" t="s">
        <v>418</v>
      </c>
      <c r="F11" s="12" t="s">
        <v>161</v>
      </c>
      <c r="G11" s="14">
        <v>56</v>
      </c>
      <c r="H11" s="14"/>
      <c r="I11" s="8"/>
    </row>
    <row r="12" spans="1:10" s="9" customFormat="1" x14ac:dyDescent="0.2">
      <c r="A12" s="10"/>
      <c r="B12" s="11"/>
      <c r="C12" s="12"/>
      <c r="D12" s="12"/>
      <c r="E12" s="12"/>
      <c r="F12" s="12"/>
      <c r="G12" s="14"/>
      <c r="H12" s="14"/>
      <c r="I12" s="8"/>
    </row>
    <row r="13" spans="1:10" s="9" customFormat="1" x14ac:dyDescent="0.2">
      <c r="A13" s="10"/>
      <c r="B13" s="11"/>
      <c r="C13" s="12"/>
      <c r="D13" s="12"/>
      <c r="E13" s="12"/>
      <c r="F13" s="12"/>
      <c r="G13" s="14">
        <f>SUM(G4:G12)</f>
        <v>168</v>
      </c>
      <c r="H13" s="14">
        <f>SUM(H4:H12)</f>
        <v>168</v>
      </c>
      <c r="I13" s="8"/>
    </row>
    <row r="14" spans="1:10" s="9" customFormat="1" x14ac:dyDescent="0.2">
      <c r="A14" s="10"/>
      <c r="B14" s="11"/>
      <c r="C14" s="12"/>
      <c r="D14" s="12"/>
      <c r="E14" s="12"/>
      <c r="F14" s="12"/>
      <c r="G14" s="14"/>
      <c r="H14" s="14"/>
      <c r="I14" s="8"/>
    </row>
    <row r="15" spans="1:10" s="9" customFormat="1" x14ac:dyDescent="0.2">
      <c r="A15" s="10"/>
      <c r="B15" s="11"/>
      <c r="C15" s="12"/>
      <c r="D15" s="12"/>
      <c r="E15" s="12"/>
      <c r="F15" s="12"/>
      <c r="G15" s="14">
        <f>G13-H13</f>
        <v>0</v>
      </c>
      <c r="H15" s="14"/>
      <c r="I15" s="8"/>
    </row>
    <row r="16" spans="1:10" s="9" customFormat="1" x14ac:dyDescent="0.2">
      <c r="A16" s="10"/>
      <c r="B16" s="11"/>
      <c r="C16" s="12"/>
      <c r="D16" s="12"/>
      <c r="E16" s="12"/>
      <c r="F16" s="12"/>
      <c r="G16" s="14"/>
      <c r="H16" s="14"/>
      <c r="I16" s="8"/>
    </row>
    <row r="17" spans="1:9" s="9" customFormat="1" x14ac:dyDescent="0.2">
      <c r="A17" s="10"/>
      <c r="B17" s="11"/>
      <c r="C17" s="12"/>
      <c r="D17" s="12"/>
      <c r="E17" s="12"/>
      <c r="F17" s="12"/>
      <c r="G17" s="14"/>
      <c r="H17" s="14"/>
      <c r="I17" s="8"/>
    </row>
    <row r="18" spans="1:9" s="9" customFormat="1" x14ac:dyDescent="0.2">
      <c r="A18" s="10"/>
      <c r="B18" s="11"/>
      <c r="C18" s="12"/>
      <c r="D18" s="12"/>
      <c r="E18" s="12"/>
      <c r="F18" s="12"/>
      <c r="G18" s="14"/>
      <c r="H18" s="14"/>
      <c r="I18" s="8"/>
    </row>
    <row r="19" spans="1:9" s="9" customFormat="1" x14ac:dyDescent="0.2">
      <c r="A19" s="10"/>
      <c r="B19" s="11"/>
      <c r="C19" s="12"/>
      <c r="D19" s="12"/>
      <c r="E19" s="12"/>
      <c r="F19" s="12"/>
      <c r="G19" s="14"/>
      <c r="H19" s="14"/>
      <c r="I19" s="8"/>
    </row>
    <row r="20" spans="1:9" s="9" customFormat="1" x14ac:dyDescent="0.2">
      <c r="A20" s="10"/>
      <c r="B20" s="11"/>
      <c r="C20" s="12"/>
      <c r="D20" s="12"/>
      <c r="E20" s="12"/>
      <c r="F20" s="12"/>
      <c r="G20" s="14"/>
      <c r="H20" s="14"/>
      <c r="I20" s="8"/>
    </row>
    <row r="21" spans="1:9" s="9" customFormat="1" x14ac:dyDescent="0.2">
      <c r="A21" s="10"/>
      <c r="B21" s="11"/>
      <c r="C21" s="12"/>
      <c r="D21" s="12"/>
      <c r="E21" s="12"/>
      <c r="F21" s="12"/>
      <c r="G21" s="14"/>
      <c r="H21" s="14"/>
      <c r="I21" s="8"/>
    </row>
    <row r="22" spans="1:9" s="9" customFormat="1" x14ac:dyDescent="0.2">
      <c r="A22" s="10"/>
      <c r="B22" s="11"/>
      <c r="C22" s="12"/>
      <c r="D22" s="12"/>
      <c r="E22" s="12"/>
      <c r="F22" s="12"/>
      <c r="G22" s="14"/>
      <c r="H22" s="14"/>
      <c r="I22" s="8"/>
    </row>
    <row r="23" spans="1:9" s="9" customFormat="1" x14ac:dyDescent="0.2">
      <c r="A23" s="10"/>
      <c r="B23" s="11"/>
      <c r="C23" s="12"/>
      <c r="D23" s="12"/>
      <c r="E23" s="12"/>
      <c r="F23" s="12"/>
      <c r="G23" s="14"/>
      <c r="H23" s="14"/>
      <c r="I23" s="8"/>
    </row>
    <row r="24" spans="1:9" s="9" customFormat="1" x14ac:dyDescent="0.2">
      <c r="A24" s="10"/>
      <c r="B24" s="11"/>
      <c r="C24" s="12"/>
      <c r="D24" s="12"/>
      <c r="E24" s="12"/>
      <c r="F24" s="12"/>
      <c r="G24" s="14"/>
      <c r="H24" s="14"/>
      <c r="I24" s="8"/>
    </row>
    <row r="25" spans="1:9" s="9" customFormat="1" x14ac:dyDescent="0.2">
      <c r="A25" s="10"/>
      <c r="B25" s="11"/>
      <c r="C25" s="12"/>
      <c r="D25" s="12"/>
      <c r="E25" s="12"/>
      <c r="F25" s="12"/>
      <c r="G25" s="14"/>
      <c r="H25" s="14"/>
      <c r="I25" s="8"/>
    </row>
    <row r="26" spans="1:9" s="9" customFormat="1" x14ac:dyDescent="0.2">
      <c r="A26" s="10"/>
      <c r="B26" s="11"/>
      <c r="C26" s="12"/>
      <c r="D26" s="12"/>
      <c r="E26" s="12"/>
      <c r="F26" s="12"/>
      <c r="G26" s="14"/>
      <c r="H26" s="14"/>
      <c r="I26" s="8"/>
    </row>
    <row r="27" spans="1:9" s="9" customFormat="1" x14ac:dyDescent="0.2">
      <c r="A27" s="10"/>
      <c r="B27" s="11"/>
      <c r="C27" s="12"/>
      <c r="D27" s="12"/>
      <c r="E27" s="12"/>
      <c r="F27" s="12"/>
      <c r="G27" s="14"/>
      <c r="H27" s="14"/>
      <c r="I27" s="8"/>
    </row>
    <row r="28" spans="1:9" s="9" customFormat="1" x14ac:dyDescent="0.2">
      <c r="A28" s="10"/>
      <c r="B28" s="11"/>
      <c r="C28" s="12"/>
      <c r="D28" s="12"/>
      <c r="E28" s="12"/>
      <c r="F28" s="12"/>
      <c r="G28" s="14"/>
      <c r="H28" s="14"/>
      <c r="I28" s="8"/>
    </row>
    <row r="29" spans="1:9" s="9" customFormat="1" x14ac:dyDescent="0.2">
      <c r="A29" s="10"/>
      <c r="B29" s="11"/>
      <c r="C29" s="12"/>
      <c r="D29" s="12"/>
      <c r="E29" s="12"/>
      <c r="F29" s="12"/>
      <c r="G29" s="14"/>
      <c r="H29" s="14"/>
      <c r="I29" s="8"/>
    </row>
    <row r="30" spans="1:9" s="9" customFormat="1" x14ac:dyDescent="0.2">
      <c r="A30" s="10"/>
      <c r="B30" s="11"/>
      <c r="C30" s="12"/>
      <c r="D30" s="12"/>
      <c r="E30" s="12"/>
      <c r="F30" s="12"/>
      <c r="G30" s="14"/>
      <c r="H30" s="14"/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14"/>
      <c r="H32" s="14"/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/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20" customFormat="1" x14ac:dyDescent="0.2">
      <c r="A44" s="16"/>
      <c r="B44" s="17"/>
      <c r="C44" s="18"/>
      <c r="D44" s="18"/>
      <c r="E44" s="18"/>
      <c r="F44" s="18"/>
      <c r="G44" s="22"/>
      <c r="H44" s="22"/>
      <c r="I44" s="19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9" customFormat="1" x14ac:dyDescent="0.2">
      <c r="A51" s="10"/>
      <c r="B51" s="11"/>
      <c r="C51" s="12"/>
      <c r="D51" s="12"/>
      <c r="E51" s="12"/>
      <c r="F51" s="12"/>
      <c r="G51" s="14"/>
      <c r="H51" s="14"/>
      <c r="I51" s="8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x14ac:dyDescent="0.2">
      <c r="A60" s="2"/>
      <c r="B60" s="3"/>
      <c r="C60" s="4"/>
      <c r="D60" s="4"/>
      <c r="E60" s="4"/>
      <c r="F60" s="4"/>
      <c r="H60" s="14"/>
      <c r="I60" s="5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26">
        <f>SUM(G4:G63)</f>
        <v>336</v>
      </c>
      <c r="H65" s="26">
        <f>SUM(H4:H63)</f>
        <v>336</v>
      </c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2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2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2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2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2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2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2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2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2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24"/>
      <c r="H93" s="1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14"/>
      <c r="H94" s="2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24"/>
      <c r="H95" s="14"/>
      <c r="I95" s="8"/>
    </row>
    <row r="97" spans="7:8" x14ac:dyDescent="0.2">
      <c r="G97" s="25">
        <f>SUM(G4:G95)</f>
        <v>672</v>
      </c>
      <c r="H97" s="25">
        <f>SUM(H4:H95)</f>
        <v>672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A869A-7B34-4E91-B7B8-B62D50A0EBB6}">
  <sheetPr codeName="Sheet11">
    <tabColor rgb="FFFFFF00"/>
  </sheetPr>
  <dimension ref="A1:I148"/>
  <sheetViews>
    <sheetView topLeftCell="A49" workbookViewId="0">
      <selection activeCell="F52" sqref="F52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423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422</v>
      </c>
      <c r="D4" s="12" t="s">
        <v>9</v>
      </c>
      <c r="E4" s="12" t="s">
        <v>423</v>
      </c>
      <c r="F4" s="12" t="s">
        <v>229</v>
      </c>
      <c r="G4" s="14"/>
      <c r="H4" s="27">
        <v>71.599999999999994</v>
      </c>
      <c r="I4" s="8"/>
    </row>
    <row r="5" spans="1:9" s="9" customFormat="1" x14ac:dyDescent="0.2">
      <c r="A5" s="10">
        <v>42063</v>
      </c>
      <c r="B5" s="11">
        <v>17</v>
      </c>
      <c r="C5" s="12" t="s">
        <v>424</v>
      </c>
      <c r="D5" s="12" t="s">
        <v>9</v>
      </c>
      <c r="E5" s="12" t="s">
        <v>423</v>
      </c>
      <c r="F5" s="12" t="s">
        <v>11</v>
      </c>
      <c r="G5" s="14"/>
      <c r="H5" s="27">
        <v>35.799999999999997</v>
      </c>
      <c r="I5" s="8"/>
    </row>
    <row r="6" spans="1:9" s="9" customFormat="1" x14ac:dyDescent="0.2">
      <c r="A6" s="10">
        <v>42090</v>
      </c>
      <c r="B6" s="11">
        <v>27</v>
      </c>
      <c r="C6" s="12" t="s">
        <v>425</v>
      </c>
      <c r="D6" s="12" t="s">
        <v>9</v>
      </c>
      <c r="E6" s="12" t="s">
        <v>423</v>
      </c>
      <c r="F6" s="12" t="s">
        <v>426</v>
      </c>
      <c r="G6" s="27">
        <v>107.4</v>
      </c>
      <c r="H6" s="14"/>
      <c r="I6" s="8"/>
    </row>
    <row r="7" spans="1:9" s="9" customFormat="1" x14ac:dyDescent="0.2">
      <c r="A7" s="10">
        <v>42094</v>
      </c>
      <c r="B7" s="11">
        <v>27</v>
      </c>
      <c r="C7" s="12" t="s">
        <v>427</v>
      </c>
      <c r="D7" s="12" t="s">
        <v>9</v>
      </c>
      <c r="E7" s="12" t="s">
        <v>423</v>
      </c>
      <c r="F7" s="12" t="s">
        <v>16</v>
      </c>
      <c r="G7" s="14"/>
      <c r="H7" s="27">
        <v>71.599999999999994</v>
      </c>
      <c r="I7" s="8"/>
    </row>
    <row r="8" spans="1:9" s="9" customFormat="1" x14ac:dyDescent="0.2">
      <c r="A8" s="10">
        <v>42124</v>
      </c>
      <c r="B8" s="11">
        <v>37</v>
      </c>
      <c r="C8" s="12" t="s">
        <v>428</v>
      </c>
      <c r="D8" s="12" t="s">
        <v>9</v>
      </c>
      <c r="E8" s="12" t="s">
        <v>423</v>
      </c>
      <c r="F8" s="12" t="s">
        <v>18</v>
      </c>
      <c r="G8" s="14"/>
      <c r="H8" s="27">
        <v>107.4</v>
      </c>
      <c r="I8" s="8"/>
    </row>
    <row r="9" spans="1:9" s="9" customFormat="1" x14ac:dyDescent="0.2">
      <c r="A9" s="10">
        <v>42154</v>
      </c>
      <c r="B9" s="11">
        <v>47</v>
      </c>
      <c r="C9" s="12" t="s">
        <v>429</v>
      </c>
      <c r="D9" s="12" t="s">
        <v>9</v>
      </c>
      <c r="E9" s="12" t="s">
        <v>423</v>
      </c>
      <c r="F9" s="12" t="s">
        <v>36</v>
      </c>
      <c r="G9" s="14"/>
      <c r="H9" s="27">
        <v>71.599999999999994</v>
      </c>
      <c r="I9" s="8"/>
    </row>
    <row r="10" spans="1:9" s="9" customFormat="1" x14ac:dyDescent="0.2">
      <c r="A10" s="10">
        <v>42164</v>
      </c>
      <c r="B10" s="11">
        <v>57</v>
      </c>
      <c r="C10" s="12" t="s">
        <v>430</v>
      </c>
      <c r="D10" s="12" t="s">
        <v>9</v>
      </c>
      <c r="E10" s="12" t="s">
        <v>423</v>
      </c>
      <c r="F10" s="12" t="s">
        <v>431</v>
      </c>
      <c r="G10" s="27">
        <v>250.6</v>
      </c>
      <c r="H10" s="14"/>
      <c r="I10" s="8"/>
    </row>
    <row r="11" spans="1:9" s="9" customFormat="1" x14ac:dyDescent="0.2">
      <c r="A11" s="10">
        <v>42185</v>
      </c>
      <c r="B11" s="11">
        <v>57</v>
      </c>
      <c r="C11" s="12" t="s">
        <v>432</v>
      </c>
      <c r="D11" s="12" t="s">
        <v>9</v>
      </c>
      <c r="E11" s="12" t="s">
        <v>423</v>
      </c>
      <c r="F11" s="12" t="s">
        <v>225</v>
      </c>
      <c r="G11" s="14"/>
      <c r="H11" s="27">
        <v>71.599999999999994</v>
      </c>
      <c r="I11" s="8"/>
    </row>
    <row r="12" spans="1:9" s="9" customFormat="1" x14ac:dyDescent="0.2">
      <c r="A12" s="10">
        <v>42216</v>
      </c>
      <c r="B12" s="11">
        <v>67</v>
      </c>
      <c r="C12" s="12" t="s">
        <v>433</v>
      </c>
      <c r="D12" s="12" t="s">
        <v>9</v>
      </c>
      <c r="E12" s="12" t="s">
        <v>423</v>
      </c>
      <c r="F12" s="12" t="s">
        <v>42</v>
      </c>
      <c r="G12" s="14"/>
      <c r="H12" s="27">
        <v>35.799999999999997</v>
      </c>
      <c r="I12" s="8"/>
    </row>
    <row r="13" spans="1:9" s="9" customFormat="1" x14ac:dyDescent="0.2">
      <c r="A13" s="10">
        <v>42247</v>
      </c>
      <c r="B13" s="11">
        <v>77</v>
      </c>
      <c r="C13" s="12" t="s">
        <v>434</v>
      </c>
      <c r="D13" s="12" t="s">
        <v>9</v>
      </c>
      <c r="E13" s="12" t="s">
        <v>423</v>
      </c>
      <c r="F13" s="12" t="s">
        <v>47</v>
      </c>
      <c r="G13" s="14"/>
      <c r="H13" s="27">
        <v>214.8</v>
      </c>
      <c r="I13" s="8"/>
    </row>
    <row r="14" spans="1:9" s="9" customFormat="1" x14ac:dyDescent="0.2">
      <c r="A14" s="10">
        <v>42277</v>
      </c>
      <c r="B14" s="11">
        <v>87</v>
      </c>
      <c r="C14" s="12" t="s">
        <v>435</v>
      </c>
      <c r="D14" s="12" t="s">
        <v>9</v>
      </c>
      <c r="E14" s="12" t="s">
        <v>423</v>
      </c>
      <c r="F14" s="12" t="s">
        <v>50</v>
      </c>
      <c r="G14" s="14"/>
      <c r="H14" s="27">
        <v>35.799999999999997</v>
      </c>
      <c r="I14" s="8"/>
    </row>
    <row r="15" spans="1:9" s="9" customFormat="1" x14ac:dyDescent="0.2">
      <c r="A15" s="10">
        <v>42290</v>
      </c>
      <c r="B15" s="11">
        <v>97</v>
      </c>
      <c r="C15" s="12" t="s">
        <v>436</v>
      </c>
      <c r="D15" s="12" t="s">
        <v>9</v>
      </c>
      <c r="E15" s="12" t="s">
        <v>423</v>
      </c>
      <c r="F15" s="12" t="s">
        <v>437</v>
      </c>
      <c r="G15" s="27">
        <v>107.4</v>
      </c>
      <c r="H15" s="14"/>
      <c r="I15" s="8"/>
    </row>
    <row r="16" spans="1:9" s="9" customFormat="1" x14ac:dyDescent="0.2">
      <c r="A16" s="10">
        <v>42290</v>
      </c>
      <c r="B16" s="11">
        <v>97</v>
      </c>
      <c r="C16" s="12" t="s">
        <v>438</v>
      </c>
      <c r="D16" s="12" t="s">
        <v>9</v>
      </c>
      <c r="E16" s="12" t="s">
        <v>423</v>
      </c>
      <c r="F16" s="12" t="s">
        <v>47</v>
      </c>
      <c r="G16" s="27">
        <v>214.8</v>
      </c>
      <c r="H16" s="14"/>
      <c r="I16" s="8"/>
    </row>
    <row r="17" spans="1:9" s="9" customFormat="1" x14ac:dyDescent="0.2">
      <c r="A17" s="10">
        <v>42369</v>
      </c>
      <c r="B17" s="11">
        <v>117</v>
      </c>
      <c r="C17" s="12" t="s">
        <v>439</v>
      </c>
      <c r="D17" s="12" t="s">
        <v>9</v>
      </c>
      <c r="E17" s="12" t="s">
        <v>423</v>
      </c>
      <c r="F17" s="12" t="s">
        <v>60</v>
      </c>
      <c r="G17" s="14"/>
      <c r="H17" s="27">
        <v>71.599999999999994</v>
      </c>
      <c r="I17" s="8"/>
    </row>
    <row r="18" spans="1:9" s="9" customFormat="1" x14ac:dyDescent="0.2">
      <c r="A18" s="10">
        <v>42400</v>
      </c>
      <c r="B18" s="11">
        <v>7</v>
      </c>
      <c r="C18" s="12" t="s">
        <v>449</v>
      </c>
      <c r="D18" s="12" t="s">
        <v>9</v>
      </c>
      <c r="E18" s="12" t="s">
        <v>423</v>
      </c>
      <c r="F18" s="12" t="s">
        <v>63</v>
      </c>
      <c r="G18" s="14"/>
      <c r="H18" s="27">
        <v>107.4</v>
      </c>
      <c r="I18" s="8"/>
    </row>
    <row r="19" spans="1:9" s="9" customFormat="1" x14ac:dyDescent="0.2">
      <c r="A19" s="10">
        <v>42460</v>
      </c>
      <c r="B19" s="11">
        <v>27</v>
      </c>
      <c r="C19" s="12" t="s">
        <v>450</v>
      </c>
      <c r="D19" s="12" t="s">
        <v>9</v>
      </c>
      <c r="E19" s="12" t="s">
        <v>423</v>
      </c>
      <c r="F19" s="12" t="s">
        <v>69</v>
      </c>
      <c r="G19" s="14"/>
      <c r="H19" s="27">
        <v>35.799999999999997</v>
      </c>
      <c r="I19" s="8"/>
    </row>
    <row r="20" spans="1:9" s="9" customFormat="1" x14ac:dyDescent="0.2">
      <c r="A20" s="10">
        <v>42465</v>
      </c>
      <c r="B20" s="11">
        <v>37</v>
      </c>
      <c r="C20" s="12" t="s">
        <v>451</v>
      </c>
      <c r="D20" s="12" t="s">
        <v>9</v>
      </c>
      <c r="E20" s="12" t="s">
        <v>423</v>
      </c>
      <c r="F20" s="12" t="s">
        <v>50</v>
      </c>
      <c r="G20" s="27">
        <v>35.799999999999997</v>
      </c>
      <c r="H20" s="14"/>
      <c r="I20" s="8"/>
    </row>
    <row r="21" spans="1:9" s="9" customFormat="1" x14ac:dyDescent="0.2">
      <c r="A21" s="10">
        <v>42465</v>
      </c>
      <c r="B21" s="11">
        <v>37</v>
      </c>
      <c r="C21" s="12" t="s">
        <v>451</v>
      </c>
      <c r="D21" s="12" t="s">
        <v>9</v>
      </c>
      <c r="E21" s="12" t="s">
        <v>423</v>
      </c>
      <c r="F21" s="12" t="s">
        <v>60</v>
      </c>
      <c r="G21" s="27">
        <v>71.599999999999994</v>
      </c>
      <c r="H21" s="14"/>
      <c r="I21" s="8"/>
    </row>
    <row r="22" spans="1:9" s="9" customFormat="1" x14ac:dyDescent="0.2">
      <c r="A22" s="10">
        <v>42466</v>
      </c>
      <c r="B22" s="11">
        <v>37</v>
      </c>
      <c r="C22" s="12" t="s">
        <v>452</v>
      </c>
      <c r="D22" s="12" t="s">
        <v>9</v>
      </c>
      <c r="E22" s="12" t="s">
        <v>423</v>
      </c>
      <c r="F22" s="12" t="s">
        <v>63</v>
      </c>
      <c r="G22" s="27">
        <v>107.4</v>
      </c>
      <c r="H22" s="14"/>
      <c r="I22" s="8"/>
    </row>
    <row r="23" spans="1:9" s="9" customFormat="1" x14ac:dyDescent="0.2">
      <c r="A23" s="10">
        <v>42490</v>
      </c>
      <c r="B23" s="11">
        <v>37</v>
      </c>
      <c r="C23" s="12" t="s">
        <v>453</v>
      </c>
      <c r="D23" s="12" t="s">
        <v>9</v>
      </c>
      <c r="E23" s="12" t="s">
        <v>423</v>
      </c>
      <c r="F23" s="12" t="s">
        <v>268</v>
      </c>
      <c r="G23" s="14"/>
      <c r="H23" s="27">
        <v>107.4</v>
      </c>
      <c r="I23" s="8"/>
    </row>
    <row r="24" spans="1:9" s="9" customFormat="1" x14ac:dyDescent="0.2">
      <c r="A24" s="10">
        <v>42551</v>
      </c>
      <c r="B24" s="11">
        <v>57</v>
      </c>
      <c r="C24" s="12" t="s">
        <v>454</v>
      </c>
      <c r="D24" s="12" t="s">
        <v>9</v>
      </c>
      <c r="E24" s="12" t="s">
        <v>423</v>
      </c>
      <c r="F24" s="12" t="s">
        <v>78</v>
      </c>
      <c r="G24" s="14"/>
      <c r="H24" s="27">
        <v>107.4</v>
      </c>
      <c r="I24" s="8"/>
    </row>
    <row r="25" spans="1:9" s="9" customFormat="1" x14ac:dyDescent="0.2">
      <c r="A25" s="10">
        <v>42569</v>
      </c>
      <c r="B25" s="11">
        <v>67</v>
      </c>
      <c r="C25" s="12" t="s">
        <v>455</v>
      </c>
      <c r="D25" s="12" t="s">
        <v>9</v>
      </c>
      <c r="E25" s="12" t="s">
        <v>423</v>
      </c>
      <c r="F25" s="12" t="s">
        <v>456</v>
      </c>
      <c r="G25" s="27">
        <v>250.6</v>
      </c>
      <c r="H25" s="14"/>
      <c r="I25" s="8"/>
    </row>
    <row r="26" spans="1:9" s="9" customFormat="1" x14ac:dyDescent="0.2">
      <c r="A26" s="10">
        <v>42613</v>
      </c>
      <c r="B26" s="11">
        <v>77</v>
      </c>
      <c r="C26" s="12" t="s">
        <v>457</v>
      </c>
      <c r="D26" s="12" t="s">
        <v>9</v>
      </c>
      <c r="E26" s="12" t="s">
        <v>423</v>
      </c>
      <c r="F26" s="12" t="s">
        <v>85</v>
      </c>
      <c r="G26" s="14"/>
      <c r="H26" s="14">
        <v>35.799999999999997</v>
      </c>
      <c r="I26" s="8"/>
    </row>
    <row r="27" spans="1:9" s="9" customFormat="1" x14ac:dyDescent="0.2">
      <c r="A27" s="10"/>
      <c r="B27" s="11"/>
      <c r="C27" s="12"/>
      <c r="D27" s="12"/>
      <c r="E27" s="12" t="s">
        <v>423</v>
      </c>
      <c r="F27" s="12" t="s">
        <v>472</v>
      </c>
      <c r="G27" s="14"/>
      <c r="H27" s="28">
        <v>40</v>
      </c>
      <c r="I27" s="31" t="s">
        <v>471</v>
      </c>
    </row>
    <row r="28" spans="1:9" s="9" customFormat="1" x14ac:dyDescent="0.2">
      <c r="A28" s="10">
        <v>42689</v>
      </c>
      <c r="B28" s="11">
        <v>107</v>
      </c>
      <c r="C28" s="12" t="s">
        <v>458</v>
      </c>
      <c r="D28" s="12" t="s">
        <v>9</v>
      </c>
      <c r="E28" s="12" t="s">
        <v>423</v>
      </c>
      <c r="F28" s="12" t="s">
        <v>459</v>
      </c>
      <c r="G28" s="14">
        <v>75.8</v>
      </c>
      <c r="H28" s="14"/>
      <c r="I28" s="8"/>
    </row>
    <row r="29" spans="1:9" s="9" customFormat="1" x14ac:dyDescent="0.2">
      <c r="A29" s="10">
        <v>42735</v>
      </c>
      <c r="B29" s="11">
        <v>119</v>
      </c>
      <c r="C29" s="12" t="s">
        <v>460</v>
      </c>
      <c r="D29" s="12" t="s">
        <v>9</v>
      </c>
      <c r="E29" s="12" t="s">
        <v>423</v>
      </c>
      <c r="F29" s="12" t="s">
        <v>98</v>
      </c>
      <c r="G29" s="14"/>
      <c r="H29" s="27">
        <v>40</v>
      </c>
      <c r="I29" s="8"/>
    </row>
    <row r="30" spans="1:9" s="9" customFormat="1" x14ac:dyDescent="0.2">
      <c r="A30" s="10">
        <v>42756</v>
      </c>
      <c r="B30" s="11">
        <v>7</v>
      </c>
      <c r="C30" s="12" t="s">
        <v>440</v>
      </c>
      <c r="D30" s="12" t="s">
        <v>9</v>
      </c>
      <c r="E30" s="12" t="s">
        <v>423</v>
      </c>
      <c r="F30" s="12" t="s">
        <v>98</v>
      </c>
      <c r="G30" s="27">
        <v>40</v>
      </c>
      <c r="H30" s="14"/>
      <c r="I30" s="8"/>
    </row>
    <row r="31" spans="1:9" s="9" customFormat="1" x14ac:dyDescent="0.2">
      <c r="A31" s="10">
        <v>42766</v>
      </c>
      <c r="B31" s="11">
        <v>7</v>
      </c>
      <c r="C31" s="12" t="s">
        <v>441</v>
      </c>
      <c r="D31" s="12" t="s">
        <v>9</v>
      </c>
      <c r="E31" s="12" t="s">
        <v>423</v>
      </c>
      <c r="F31" s="12" t="s">
        <v>101</v>
      </c>
      <c r="G31" s="14"/>
      <c r="H31" s="27">
        <v>80</v>
      </c>
      <c r="I31" s="8"/>
    </row>
    <row r="32" spans="1:9" s="9" customFormat="1" x14ac:dyDescent="0.2">
      <c r="A32" s="10">
        <v>42794</v>
      </c>
      <c r="B32" s="11">
        <v>17</v>
      </c>
      <c r="C32" s="12" t="s">
        <v>442</v>
      </c>
      <c r="D32" s="12" t="s">
        <v>9</v>
      </c>
      <c r="E32" s="12" t="s">
        <v>423</v>
      </c>
      <c r="F32" s="12" t="s">
        <v>104</v>
      </c>
      <c r="G32" s="14"/>
      <c r="H32" s="27">
        <v>80</v>
      </c>
      <c r="I32" s="8"/>
    </row>
    <row r="33" spans="1:9" s="9" customFormat="1" x14ac:dyDescent="0.2">
      <c r="A33" s="10">
        <v>42825</v>
      </c>
      <c r="B33" s="11">
        <v>27</v>
      </c>
      <c r="C33" s="12" t="s">
        <v>443</v>
      </c>
      <c r="D33" s="12" t="s">
        <v>9</v>
      </c>
      <c r="E33" s="12" t="s">
        <v>423</v>
      </c>
      <c r="F33" s="12" t="s">
        <v>107</v>
      </c>
      <c r="G33" s="14"/>
      <c r="H33" s="27">
        <v>40</v>
      </c>
      <c r="I33" s="8"/>
    </row>
    <row r="34" spans="1:9" s="9" customFormat="1" x14ac:dyDescent="0.2">
      <c r="A34" s="10">
        <v>42916</v>
      </c>
      <c r="B34" s="11">
        <v>57</v>
      </c>
      <c r="C34" s="12" t="s">
        <v>444</v>
      </c>
      <c r="D34" s="12" t="s">
        <v>9</v>
      </c>
      <c r="E34" s="12" t="s">
        <v>423</v>
      </c>
      <c r="F34" s="12" t="s">
        <v>117</v>
      </c>
      <c r="G34" s="14"/>
      <c r="H34" s="27">
        <v>40</v>
      </c>
      <c r="I34" s="8"/>
    </row>
    <row r="35" spans="1:9" s="9" customFormat="1" x14ac:dyDescent="0.2">
      <c r="A35" s="10">
        <v>42947</v>
      </c>
      <c r="B35" s="11">
        <v>67</v>
      </c>
      <c r="C35" s="12" t="s">
        <v>445</v>
      </c>
      <c r="D35" s="12" t="s">
        <v>9</v>
      </c>
      <c r="E35" s="12" t="s">
        <v>423</v>
      </c>
      <c r="F35" s="12" t="s">
        <v>120</v>
      </c>
      <c r="G35" s="14"/>
      <c r="H35" s="27">
        <v>40</v>
      </c>
      <c r="I35" s="8"/>
    </row>
    <row r="36" spans="1:9" s="9" customFormat="1" x14ac:dyDescent="0.2">
      <c r="A36" s="10">
        <v>42978</v>
      </c>
      <c r="B36" s="11">
        <v>77</v>
      </c>
      <c r="C36" s="12" t="s">
        <v>446</v>
      </c>
      <c r="D36" s="12" t="s">
        <v>9</v>
      </c>
      <c r="E36" s="12" t="s">
        <v>423</v>
      </c>
      <c r="F36" s="12" t="s">
        <v>124</v>
      </c>
      <c r="G36" s="14"/>
      <c r="H36" s="27">
        <v>40</v>
      </c>
      <c r="I36" s="8"/>
    </row>
    <row r="37" spans="1:9" s="9" customFormat="1" x14ac:dyDescent="0.2">
      <c r="A37" s="10">
        <v>43069</v>
      </c>
      <c r="B37" s="11">
        <v>107</v>
      </c>
      <c r="C37" s="12" t="s">
        <v>447</v>
      </c>
      <c r="D37" s="12" t="s">
        <v>9</v>
      </c>
      <c r="E37" s="12" t="s">
        <v>423</v>
      </c>
      <c r="F37" s="12" t="s">
        <v>133</v>
      </c>
      <c r="G37" s="14"/>
      <c r="H37" s="27">
        <v>80</v>
      </c>
      <c r="I37" s="8"/>
    </row>
    <row r="38" spans="1:9" s="9" customFormat="1" x14ac:dyDescent="0.2">
      <c r="A38" s="10">
        <v>43100</v>
      </c>
      <c r="B38" s="11">
        <v>117</v>
      </c>
      <c r="C38" s="12" t="s">
        <v>448</v>
      </c>
      <c r="D38" s="12" t="s">
        <v>9</v>
      </c>
      <c r="E38" s="12" t="s">
        <v>423</v>
      </c>
      <c r="F38" s="12" t="s">
        <v>136</v>
      </c>
      <c r="G38" s="14"/>
      <c r="H38" s="27">
        <v>40</v>
      </c>
      <c r="I38" s="8"/>
    </row>
    <row r="39" spans="1:9" s="9" customFormat="1" x14ac:dyDescent="0.2">
      <c r="A39" s="10">
        <v>43118</v>
      </c>
      <c r="B39" s="11">
        <v>7</v>
      </c>
      <c r="C39" s="12" t="s">
        <v>461</v>
      </c>
      <c r="D39" s="12" t="s">
        <v>9</v>
      </c>
      <c r="E39" s="12" t="s">
        <v>423</v>
      </c>
      <c r="F39" s="12" t="s">
        <v>101</v>
      </c>
      <c r="G39" s="27">
        <v>80</v>
      </c>
      <c r="H39" s="14"/>
      <c r="I39" s="8"/>
    </row>
    <row r="40" spans="1:9" s="9" customFormat="1" x14ac:dyDescent="0.2">
      <c r="A40" s="10">
        <v>43118</v>
      </c>
      <c r="B40" s="11">
        <v>7</v>
      </c>
      <c r="C40" s="12" t="s">
        <v>461</v>
      </c>
      <c r="D40" s="12" t="s">
        <v>9</v>
      </c>
      <c r="E40" s="12" t="s">
        <v>423</v>
      </c>
      <c r="F40" s="12" t="s">
        <v>104</v>
      </c>
      <c r="G40" s="27">
        <v>80</v>
      </c>
      <c r="H40" s="14"/>
      <c r="I40" s="8"/>
    </row>
    <row r="41" spans="1:9" s="9" customFormat="1" x14ac:dyDescent="0.2">
      <c r="A41" s="10">
        <v>43118</v>
      </c>
      <c r="B41" s="11">
        <v>7</v>
      </c>
      <c r="C41" s="12" t="s">
        <v>461</v>
      </c>
      <c r="D41" s="12" t="s">
        <v>9</v>
      </c>
      <c r="E41" s="12" t="s">
        <v>423</v>
      </c>
      <c r="F41" s="12" t="s">
        <v>462</v>
      </c>
      <c r="G41" s="27">
        <v>40</v>
      </c>
      <c r="H41" s="14"/>
      <c r="I41" s="8"/>
    </row>
    <row r="42" spans="1:9" s="9" customFormat="1" x14ac:dyDescent="0.2">
      <c r="A42" s="10">
        <v>43118</v>
      </c>
      <c r="B42" s="11">
        <v>7</v>
      </c>
      <c r="C42" s="12" t="s">
        <v>461</v>
      </c>
      <c r="D42" s="12" t="s">
        <v>9</v>
      </c>
      <c r="E42" s="12" t="s">
        <v>423</v>
      </c>
      <c r="F42" s="12" t="s">
        <v>117</v>
      </c>
      <c r="G42" s="27">
        <v>40</v>
      </c>
      <c r="H42" s="14"/>
      <c r="I42" s="8"/>
    </row>
    <row r="43" spans="1:9" s="9" customFormat="1" x14ac:dyDescent="0.2">
      <c r="A43" s="10">
        <v>43118</v>
      </c>
      <c r="B43" s="11">
        <v>7</v>
      </c>
      <c r="C43" s="12" t="s">
        <v>461</v>
      </c>
      <c r="D43" s="12" t="s">
        <v>9</v>
      </c>
      <c r="E43" s="12" t="s">
        <v>423</v>
      </c>
      <c r="F43" s="12" t="s">
        <v>124</v>
      </c>
      <c r="G43" s="27">
        <v>40</v>
      </c>
      <c r="H43" s="14"/>
      <c r="I43" s="8"/>
    </row>
    <row r="44" spans="1:9" s="9" customFormat="1" x14ac:dyDescent="0.2">
      <c r="A44" s="10">
        <v>43118</v>
      </c>
      <c r="B44" s="11">
        <v>7</v>
      </c>
      <c r="C44" s="12" t="s">
        <v>461</v>
      </c>
      <c r="D44" s="12" t="s">
        <v>9</v>
      </c>
      <c r="E44" s="12" t="s">
        <v>423</v>
      </c>
      <c r="F44" s="12" t="s">
        <v>133</v>
      </c>
      <c r="G44" s="27">
        <v>80</v>
      </c>
      <c r="H44" s="14"/>
      <c r="I44" s="8"/>
    </row>
    <row r="45" spans="1:9" s="9" customFormat="1" x14ac:dyDescent="0.2">
      <c r="A45" s="10">
        <v>43131</v>
      </c>
      <c r="B45" s="11">
        <v>7</v>
      </c>
      <c r="C45" s="12" t="s">
        <v>463</v>
      </c>
      <c r="D45" s="12" t="s">
        <v>9</v>
      </c>
      <c r="E45" s="12" t="s">
        <v>423</v>
      </c>
      <c r="F45" s="12" t="s">
        <v>139</v>
      </c>
      <c r="G45" s="14"/>
      <c r="H45" s="27">
        <v>80</v>
      </c>
      <c r="I45" s="8"/>
    </row>
    <row r="46" spans="1:9" s="9" customFormat="1" x14ac:dyDescent="0.2">
      <c r="A46" s="10">
        <v>43220</v>
      </c>
      <c r="B46" s="11">
        <v>37</v>
      </c>
      <c r="C46" s="12" t="s">
        <v>464</v>
      </c>
      <c r="D46" s="12" t="s">
        <v>9</v>
      </c>
      <c r="E46" s="12" t="s">
        <v>423</v>
      </c>
      <c r="F46" s="12" t="s">
        <v>148</v>
      </c>
      <c r="G46" s="14"/>
      <c r="H46" s="27">
        <v>80</v>
      </c>
      <c r="I46" s="8"/>
    </row>
    <row r="47" spans="1:9" s="9" customFormat="1" x14ac:dyDescent="0.2">
      <c r="A47" s="10">
        <v>43251</v>
      </c>
      <c r="B47" s="11">
        <v>47</v>
      </c>
      <c r="C47" s="12" t="s">
        <v>465</v>
      </c>
      <c r="D47" s="12" t="s">
        <v>9</v>
      </c>
      <c r="E47" s="12" t="s">
        <v>423</v>
      </c>
      <c r="F47" s="12" t="s">
        <v>151</v>
      </c>
      <c r="G47" s="14"/>
      <c r="H47" s="27">
        <v>40</v>
      </c>
      <c r="I47" s="8"/>
    </row>
    <row r="48" spans="1:9" s="9" customFormat="1" x14ac:dyDescent="0.2">
      <c r="A48" s="10">
        <v>43312</v>
      </c>
      <c r="B48" s="11">
        <v>67</v>
      </c>
      <c r="C48" s="12" t="s">
        <v>466</v>
      </c>
      <c r="D48" s="12" t="s">
        <v>9</v>
      </c>
      <c r="E48" s="12" t="s">
        <v>423</v>
      </c>
      <c r="F48" s="12" t="s">
        <v>157</v>
      </c>
      <c r="G48" s="14"/>
      <c r="H48" s="27">
        <v>40</v>
      </c>
      <c r="I48" s="8"/>
    </row>
    <row r="49" spans="1:9" s="9" customFormat="1" x14ac:dyDescent="0.2">
      <c r="A49" s="10">
        <v>43343</v>
      </c>
      <c r="B49" s="11">
        <v>77</v>
      </c>
      <c r="C49" s="12" t="s">
        <v>467</v>
      </c>
      <c r="D49" s="12" t="s">
        <v>9</v>
      </c>
      <c r="E49" s="12" t="s">
        <v>423</v>
      </c>
      <c r="F49" s="12" t="s">
        <v>161</v>
      </c>
      <c r="G49" s="14"/>
      <c r="H49" s="27">
        <v>80</v>
      </c>
      <c r="I49" s="8"/>
    </row>
    <row r="50" spans="1:9" s="9" customFormat="1" x14ac:dyDescent="0.2">
      <c r="A50" s="10">
        <v>43404</v>
      </c>
      <c r="B50" s="11">
        <v>97</v>
      </c>
      <c r="C50" s="12" t="s">
        <v>468</v>
      </c>
      <c r="D50" s="12" t="s">
        <v>9</v>
      </c>
      <c r="E50" s="12" t="s">
        <v>423</v>
      </c>
      <c r="F50" s="12" t="s">
        <v>168</v>
      </c>
      <c r="G50" s="14"/>
      <c r="H50" s="27">
        <v>80</v>
      </c>
      <c r="I50" s="8"/>
    </row>
    <row r="51" spans="1:9" s="9" customFormat="1" x14ac:dyDescent="0.2">
      <c r="A51" s="10">
        <v>43444</v>
      </c>
      <c r="B51" s="11">
        <v>117</v>
      </c>
      <c r="C51" s="12" t="s">
        <v>469</v>
      </c>
      <c r="D51" s="12" t="s">
        <v>9</v>
      </c>
      <c r="E51" s="12" t="s">
        <v>423</v>
      </c>
      <c r="F51" s="12" t="s">
        <v>470</v>
      </c>
      <c r="G51" s="27">
        <v>480</v>
      </c>
      <c r="H51" s="14"/>
      <c r="I51" s="8"/>
    </row>
    <row r="52" spans="1:9" s="9" customFormat="1" x14ac:dyDescent="0.2">
      <c r="A52" s="10">
        <v>43496</v>
      </c>
      <c r="B52" s="11">
        <v>127</v>
      </c>
      <c r="C52" s="12" t="s">
        <v>752</v>
      </c>
      <c r="D52" s="12" t="s">
        <v>9</v>
      </c>
      <c r="E52" s="12" t="s">
        <v>423</v>
      </c>
      <c r="F52" s="12" t="s">
        <v>177</v>
      </c>
      <c r="G52" s="14"/>
      <c r="H52" s="14">
        <v>80</v>
      </c>
      <c r="I52" s="8"/>
    </row>
    <row r="53" spans="1:9" s="9" customFormat="1" x14ac:dyDescent="0.2">
      <c r="A53" s="10">
        <v>43524</v>
      </c>
      <c r="B53" s="11">
        <v>17</v>
      </c>
      <c r="C53" s="12" t="s">
        <v>753</v>
      </c>
      <c r="D53" s="12" t="s">
        <v>9</v>
      </c>
      <c r="E53" s="12" t="s">
        <v>423</v>
      </c>
      <c r="F53" s="12" t="s">
        <v>700</v>
      </c>
      <c r="G53" s="14"/>
      <c r="H53" s="14">
        <v>40</v>
      </c>
      <c r="I53" s="8"/>
    </row>
    <row r="54" spans="1:9" s="9" customFormat="1" x14ac:dyDescent="0.2">
      <c r="A54" s="10">
        <v>43555</v>
      </c>
      <c r="B54" s="11">
        <v>27</v>
      </c>
      <c r="C54" s="12" t="s">
        <v>754</v>
      </c>
      <c r="D54" s="12" t="s">
        <v>9</v>
      </c>
      <c r="E54" s="12" t="s">
        <v>423</v>
      </c>
      <c r="F54" s="12" t="s">
        <v>684</v>
      </c>
      <c r="G54" s="14"/>
      <c r="H54" s="14">
        <v>80</v>
      </c>
      <c r="I54" s="8"/>
    </row>
    <row r="55" spans="1:9" s="9" customFormat="1" x14ac:dyDescent="0.2">
      <c r="A55" s="10">
        <v>43585</v>
      </c>
      <c r="B55" s="11">
        <v>37</v>
      </c>
      <c r="C55" s="12" t="s">
        <v>755</v>
      </c>
      <c r="D55" s="12" t="s">
        <v>9</v>
      </c>
      <c r="E55" s="12" t="s">
        <v>423</v>
      </c>
      <c r="F55" s="12" t="s">
        <v>686</v>
      </c>
      <c r="G55" s="14"/>
      <c r="H55" s="14">
        <v>40</v>
      </c>
      <c r="I55" s="8"/>
    </row>
    <row r="56" spans="1:9" s="9" customFormat="1" x14ac:dyDescent="0.2">
      <c r="A56" s="10">
        <v>43646</v>
      </c>
      <c r="B56" s="11">
        <v>57</v>
      </c>
      <c r="C56" s="12" t="s">
        <v>756</v>
      </c>
      <c r="D56" s="12" t="s">
        <v>9</v>
      </c>
      <c r="E56" s="12" t="s">
        <v>423</v>
      </c>
      <c r="F56" s="12" t="s">
        <v>736</v>
      </c>
      <c r="G56" s="14"/>
      <c r="H56" s="14">
        <v>80</v>
      </c>
      <c r="I56" s="8"/>
    </row>
    <row r="57" spans="1:9" s="9" customFormat="1" x14ac:dyDescent="0.2">
      <c r="A57" s="10">
        <v>43677</v>
      </c>
      <c r="B57" s="11">
        <v>67</v>
      </c>
      <c r="C57" s="12" t="s">
        <v>757</v>
      </c>
      <c r="D57" s="12" t="s">
        <v>9</v>
      </c>
      <c r="E57" s="12" t="s">
        <v>758</v>
      </c>
      <c r="F57" s="12" t="s">
        <v>691</v>
      </c>
      <c r="G57" s="14"/>
      <c r="H57" s="14">
        <v>40</v>
      </c>
      <c r="I57" s="8"/>
    </row>
    <row r="58" spans="1:9" s="9" customFormat="1" x14ac:dyDescent="0.2">
      <c r="A58" s="10">
        <v>43799</v>
      </c>
      <c r="B58" s="11">
        <v>107</v>
      </c>
      <c r="C58" s="12" t="s">
        <v>759</v>
      </c>
      <c r="D58" s="12" t="s">
        <v>9</v>
      </c>
      <c r="E58" s="12" t="s">
        <v>423</v>
      </c>
      <c r="F58" s="12" t="s">
        <v>697</v>
      </c>
      <c r="G58" s="14"/>
      <c r="H58" s="14">
        <v>40</v>
      </c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ht="15" thickBot="1" x14ac:dyDescent="0.25">
      <c r="A71" s="10"/>
      <c r="B71" s="11"/>
      <c r="C71" s="12"/>
      <c r="D71" s="12"/>
      <c r="E71" s="12"/>
      <c r="F71" s="12"/>
      <c r="G71" s="34">
        <f>SUM(G4:G69)</f>
        <v>2101.3999999999996</v>
      </c>
      <c r="H71" s="34">
        <f>SUM(H4:H69)</f>
        <v>2501.4</v>
      </c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>
        <f>H71-G71</f>
        <v>400.00000000000045</v>
      </c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1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14"/>
      <c r="H94" s="14"/>
      <c r="I94" s="8"/>
    </row>
    <row r="95" spans="1:9" s="20" customFormat="1" x14ac:dyDescent="0.2">
      <c r="A95" s="16"/>
      <c r="B95" s="17"/>
      <c r="C95" s="18"/>
      <c r="D95" s="18"/>
      <c r="E95" s="18"/>
      <c r="F95" s="18"/>
      <c r="G95" s="22"/>
      <c r="H95" s="22"/>
      <c r="I95" s="19"/>
    </row>
    <row r="96" spans="1:9" s="9" customFormat="1" x14ac:dyDescent="0.2">
      <c r="A96" s="10"/>
      <c r="B96" s="11"/>
      <c r="C96" s="12"/>
      <c r="D96" s="12"/>
      <c r="E96" s="12"/>
      <c r="F96" s="12"/>
      <c r="G96" s="1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1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1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1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1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1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14"/>
      <c r="H102" s="14"/>
      <c r="I102" s="8"/>
    </row>
    <row r="103" spans="1:9" s="9" customFormat="1" x14ac:dyDescent="0.2">
      <c r="A103" s="10"/>
      <c r="B103" s="11"/>
      <c r="C103" s="12"/>
      <c r="D103" s="12"/>
      <c r="E103" s="12"/>
      <c r="F103" s="12"/>
      <c r="G103" s="14"/>
      <c r="H103" s="1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1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1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14"/>
      <c r="H106" s="1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14"/>
      <c r="H107" s="1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14"/>
      <c r="H108" s="1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14"/>
      <c r="H109" s="14"/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14"/>
      <c r="H110" s="14"/>
      <c r="I110" s="8"/>
    </row>
    <row r="111" spans="1:9" x14ac:dyDescent="0.2">
      <c r="A111" s="2"/>
      <c r="B111" s="3"/>
      <c r="C111" s="4"/>
      <c r="D111" s="4"/>
      <c r="E111" s="4"/>
      <c r="F111" s="4"/>
      <c r="H111" s="14"/>
      <c r="I111" s="5"/>
    </row>
    <row r="112" spans="1:9" s="9" customFormat="1" x14ac:dyDescent="0.2">
      <c r="A112" s="10"/>
      <c r="B112" s="11"/>
      <c r="C112" s="12"/>
      <c r="D112" s="12"/>
      <c r="E112" s="12"/>
      <c r="F112" s="12"/>
      <c r="G112" s="14"/>
      <c r="H112" s="14"/>
      <c r="I112" s="8"/>
    </row>
    <row r="113" spans="1:9" s="9" customFormat="1" x14ac:dyDescent="0.2">
      <c r="A113" s="10"/>
      <c r="B113" s="11"/>
      <c r="C113" s="12"/>
      <c r="D113" s="12"/>
      <c r="E113" s="12"/>
      <c r="F113" s="12"/>
      <c r="G113" s="14"/>
      <c r="H113" s="14"/>
      <c r="I113" s="8"/>
    </row>
    <row r="114" spans="1:9" s="9" customFormat="1" x14ac:dyDescent="0.2">
      <c r="A114" s="10"/>
      <c r="B114" s="11"/>
      <c r="C114" s="12"/>
      <c r="D114" s="12"/>
      <c r="E114" s="12"/>
      <c r="F114" s="12"/>
      <c r="G114" s="14"/>
      <c r="H114" s="14"/>
      <c r="I114" s="8"/>
    </row>
    <row r="115" spans="1:9" s="9" customFormat="1" x14ac:dyDescent="0.2">
      <c r="A115" s="10"/>
      <c r="B115" s="11"/>
      <c r="C115" s="12"/>
      <c r="D115" s="12"/>
      <c r="E115" s="12"/>
      <c r="F115" s="12"/>
      <c r="G115" s="14"/>
      <c r="H115" s="14"/>
      <c r="I115" s="8"/>
    </row>
    <row r="116" spans="1:9" s="9" customFormat="1" x14ac:dyDescent="0.2">
      <c r="A116" s="10"/>
      <c r="B116" s="11"/>
      <c r="C116" s="12"/>
      <c r="D116" s="12"/>
      <c r="E116" s="12"/>
      <c r="F116" s="12"/>
      <c r="G116" s="26">
        <f>SUM(G4:G114)</f>
        <v>4602.7999999999993</v>
      </c>
      <c r="H116" s="26">
        <f>SUM(H4:H114)</f>
        <v>5002.8</v>
      </c>
      <c r="I116" s="8"/>
    </row>
    <row r="117" spans="1:9" s="9" customFormat="1" x14ac:dyDescent="0.2">
      <c r="A117" s="10"/>
      <c r="B117" s="11"/>
      <c r="C117" s="12"/>
      <c r="D117" s="12"/>
      <c r="E117" s="12"/>
      <c r="F117" s="12"/>
      <c r="G117" s="14"/>
      <c r="H117" s="14"/>
      <c r="I117" s="8"/>
    </row>
    <row r="118" spans="1:9" s="9" customFormat="1" x14ac:dyDescent="0.2">
      <c r="A118" s="10"/>
      <c r="B118" s="11"/>
      <c r="C118" s="12"/>
      <c r="D118" s="12"/>
      <c r="E118" s="12"/>
      <c r="F118" s="12"/>
      <c r="G118" s="14"/>
      <c r="H118" s="14"/>
      <c r="I118" s="8"/>
    </row>
    <row r="119" spans="1:9" s="9" customFormat="1" x14ac:dyDescent="0.2">
      <c r="A119" s="10"/>
      <c r="B119" s="11"/>
      <c r="C119" s="12"/>
      <c r="D119" s="12"/>
      <c r="E119" s="12"/>
      <c r="F119" s="12"/>
      <c r="G119" s="14"/>
      <c r="H119" s="14"/>
      <c r="I119" s="8"/>
    </row>
    <row r="120" spans="1:9" s="9" customFormat="1" x14ac:dyDescent="0.2">
      <c r="A120" s="10"/>
      <c r="B120" s="11"/>
      <c r="C120" s="12"/>
      <c r="D120" s="12"/>
      <c r="E120" s="12"/>
      <c r="F120" s="12"/>
      <c r="G120" s="14"/>
      <c r="H120" s="14"/>
      <c r="I120" s="8"/>
    </row>
    <row r="121" spans="1:9" s="9" customFormat="1" x14ac:dyDescent="0.2">
      <c r="A121" s="10"/>
      <c r="B121" s="11"/>
      <c r="C121" s="12"/>
      <c r="D121" s="12"/>
      <c r="E121" s="12"/>
      <c r="F121" s="12"/>
      <c r="G121" s="14"/>
      <c r="H121" s="14"/>
      <c r="I121" s="8"/>
    </row>
    <row r="122" spans="1:9" s="9" customFormat="1" x14ac:dyDescent="0.2">
      <c r="A122" s="10"/>
      <c r="B122" s="11"/>
      <c r="C122" s="12"/>
      <c r="D122" s="12"/>
      <c r="E122" s="12"/>
      <c r="F122" s="12"/>
      <c r="G122" s="14"/>
      <c r="H122" s="14"/>
      <c r="I122" s="8"/>
    </row>
    <row r="123" spans="1:9" s="9" customFormat="1" x14ac:dyDescent="0.2">
      <c r="A123" s="10"/>
      <c r="B123" s="11"/>
      <c r="C123" s="12"/>
      <c r="D123" s="12"/>
      <c r="E123" s="12"/>
      <c r="F123" s="12"/>
      <c r="G123" s="14"/>
      <c r="H123" s="14"/>
      <c r="I123" s="8"/>
    </row>
    <row r="124" spans="1:9" s="9" customFormat="1" x14ac:dyDescent="0.2">
      <c r="A124" s="10"/>
      <c r="B124" s="11"/>
      <c r="C124" s="12"/>
      <c r="D124" s="12"/>
      <c r="E124" s="12"/>
      <c r="F124" s="12"/>
      <c r="G124" s="14"/>
      <c r="H124" s="14"/>
      <c r="I124" s="8"/>
    </row>
    <row r="125" spans="1:9" s="9" customFormat="1" x14ac:dyDescent="0.2">
      <c r="A125" s="10"/>
      <c r="B125" s="11"/>
      <c r="C125" s="12"/>
      <c r="D125" s="12"/>
      <c r="E125" s="12"/>
      <c r="F125" s="12"/>
      <c r="G125" s="14"/>
      <c r="H125" s="14"/>
      <c r="I125" s="8"/>
    </row>
    <row r="126" spans="1:9" s="9" customFormat="1" x14ac:dyDescent="0.2">
      <c r="A126" s="10"/>
      <c r="B126" s="11"/>
      <c r="C126" s="12"/>
      <c r="D126" s="12"/>
      <c r="E126" s="12"/>
      <c r="F126" s="12"/>
      <c r="G126" s="14"/>
      <c r="H126" s="14"/>
      <c r="I126" s="8"/>
    </row>
    <row r="127" spans="1:9" s="9" customFormat="1" x14ac:dyDescent="0.2">
      <c r="A127" s="10"/>
      <c r="B127" s="11"/>
      <c r="C127" s="12"/>
      <c r="D127" s="12"/>
      <c r="E127" s="12"/>
      <c r="F127" s="12"/>
      <c r="G127" s="14"/>
      <c r="H127" s="14"/>
      <c r="I127" s="8"/>
    </row>
    <row r="128" spans="1:9" s="9" customFormat="1" x14ac:dyDescent="0.2">
      <c r="A128" s="10"/>
      <c r="B128" s="11"/>
      <c r="C128" s="12"/>
      <c r="D128" s="12"/>
      <c r="E128" s="12"/>
      <c r="F128" s="12"/>
      <c r="G128" s="14"/>
      <c r="H128" s="14"/>
      <c r="I128" s="8"/>
    </row>
    <row r="129" spans="1:9" s="9" customFormat="1" x14ac:dyDescent="0.2">
      <c r="A129" s="10"/>
      <c r="B129" s="11"/>
      <c r="C129" s="12"/>
      <c r="D129" s="12"/>
      <c r="E129" s="12"/>
      <c r="F129" s="12"/>
      <c r="G129" s="14"/>
      <c r="H129" s="14"/>
      <c r="I129" s="8"/>
    </row>
    <row r="130" spans="1:9" s="9" customFormat="1" x14ac:dyDescent="0.2">
      <c r="A130" s="10"/>
      <c r="B130" s="11"/>
      <c r="C130" s="12"/>
      <c r="D130" s="12"/>
      <c r="E130" s="12"/>
      <c r="F130" s="12"/>
      <c r="G130" s="14"/>
      <c r="H130" s="14"/>
      <c r="I130" s="8"/>
    </row>
    <row r="131" spans="1:9" s="9" customFormat="1" x14ac:dyDescent="0.2">
      <c r="A131" s="10"/>
      <c r="B131" s="11"/>
      <c r="C131" s="12"/>
      <c r="D131" s="12"/>
      <c r="E131" s="12"/>
      <c r="F131" s="12"/>
      <c r="G131" s="14"/>
      <c r="H131" s="14"/>
      <c r="I131" s="8"/>
    </row>
    <row r="132" spans="1:9" s="9" customFormat="1" x14ac:dyDescent="0.2">
      <c r="A132" s="10"/>
      <c r="B132" s="11"/>
      <c r="C132" s="12"/>
      <c r="D132" s="12"/>
      <c r="E132" s="12"/>
      <c r="F132" s="12"/>
      <c r="G132" s="14"/>
      <c r="H132" s="14"/>
      <c r="I132" s="8"/>
    </row>
    <row r="133" spans="1:9" s="9" customFormat="1" x14ac:dyDescent="0.2">
      <c r="A133" s="10"/>
      <c r="B133" s="11"/>
      <c r="C133" s="12"/>
      <c r="D133" s="12"/>
      <c r="E133" s="12"/>
      <c r="F133" s="12"/>
      <c r="G133" s="14"/>
      <c r="H133" s="14"/>
      <c r="I133" s="8"/>
    </row>
    <row r="134" spans="1:9" s="9" customFormat="1" x14ac:dyDescent="0.2">
      <c r="A134" s="10"/>
      <c r="B134" s="11"/>
      <c r="C134" s="12"/>
      <c r="D134" s="12"/>
      <c r="E134" s="12"/>
      <c r="F134" s="12"/>
      <c r="G134" s="14"/>
      <c r="H134" s="14"/>
      <c r="I134" s="8"/>
    </row>
    <row r="135" spans="1:9" s="9" customFormat="1" x14ac:dyDescent="0.2">
      <c r="A135" s="10"/>
      <c r="B135" s="11"/>
      <c r="C135" s="12"/>
      <c r="D135" s="12"/>
      <c r="E135" s="12"/>
      <c r="F135" s="12"/>
      <c r="G135" s="14"/>
      <c r="H135" s="24"/>
      <c r="I135" s="8"/>
    </row>
    <row r="136" spans="1:9" s="9" customFormat="1" x14ac:dyDescent="0.2">
      <c r="A136" s="10"/>
      <c r="B136" s="11"/>
      <c r="C136" s="12"/>
      <c r="D136" s="12"/>
      <c r="E136" s="12"/>
      <c r="F136" s="12"/>
      <c r="G136" s="24"/>
      <c r="H136" s="14"/>
      <c r="I136" s="8"/>
    </row>
    <row r="137" spans="1:9" s="9" customFormat="1" x14ac:dyDescent="0.2">
      <c r="A137" s="10"/>
      <c r="B137" s="11"/>
      <c r="C137" s="12"/>
      <c r="D137" s="12"/>
      <c r="E137" s="12"/>
      <c r="F137" s="12"/>
      <c r="G137" s="14"/>
      <c r="H137" s="24"/>
      <c r="I137" s="8"/>
    </row>
    <row r="138" spans="1:9" s="9" customFormat="1" x14ac:dyDescent="0.2">
      <c r="A138" s="10"/>
      <c r="B138" s="11"/>
      <c r="C138" s="12"/>
      <c r="D138" s="12"/>
      <c r="E138" s="12"/>
      <c r="F138" s="12"/>
      <c r="G138" s="24"/>
      <c r="H138" s="14"/>
      <c r="I138" s="8"/>
    </row>
    <row r="139" spans="1:9" s="9" customFormat="1" x14ac:dyDescent="0.2">
      <c r="A139" s="10"/>
      <c r="B139" s="11"/>
      <c r="C139" s="12"/>
      <c r="D139" s="12"/>
      <c r="E139" s="12"/>
      <c r="F139" s="12"/>
      <c r="G139" s="14"/>
      <c r="H139" s="24"/>
      <c r="I139" s="8"/>
    </row>
    <row r="140" spans="1:9" s="9" customFormat="1" x14ac:dyDescent="0.2">
      <c r="A140" s="10"/>
      <c r="B140" s="11"/>
      <c r="C140" s="12"/>
      <c r="D140" s="12"/>
      <c r="E140" s="12"/>
      <c r="F140" s="12"/>
      <c r="G140" s="24"/>
      <c r="H140" s="14"/>
      <c r="I140" s="8"/>
    </row>
    <row r="141" spans="1:9" s="9" customFormat="1" x14ac:dyDescent="0.2">
      <c r="A141" s="10"/>
      <c r="B141" s="11"/>
      <c r="C141" s="12"/>
      <c r="D141" s="12"/>
      <c r="E141" s="12"/>
      <c r="F141" s="12"/>
      <c r="G141" s="14"/>
      <c r="H141" s="24"/>
      <c r="I141" s="8"/>
    </row>
    <row r="142" spans="1:9" s="9" customFormat="1" x14ac:dyDescent="0.2">
      <c r="A142" s="10"/>
      <c r="B142" s="11"/>
      <c r="C142" s="12"/>
      <c r="D142" s="12"/>
      <c r="E142" s="12"/>
      <c r="F142" s="12"/>
      <c r="G142" s="24"/>
      <c r="H142" s="14"/>
      <c r="I142" s="8"/>
    </row>
    <row r="143" spans="1:9" s="9" customFormat="1" x14ac:dyDescent="0.2">
      <c r="A143" s="10"/>
      <c r="B143" s="11"/>
      <c r="C143" s="12"/>
      <c r="D143" s="12"/>
      <c r="E143" s="12"/>
      <c r="F143" s="12"/>
      <c r="G143" s="14"/>
      <c r="H143" s="24"/>
      <c r="I143" s="8"/>
    </row>
    <row r="144" spans="1:9" s="9" customFormat="1" x14ac:dyDescent="0.2">
      <c r="A144" s="10"/>
      <c r="B144" s="11"/>
      <c r="C144" s="12"/>
      <c r="D144" s="12"/>
      <c r="E144" s="12"/>
      <c r="F144" s="12"/>
      <c r="G144" s="24"/>
      <c r="H144" s="14"/>
      <c r="I144" s="8"/>
    </row>
    <row r="145" spans="1:9" s="9" customFormat="1" x14ac:dyDescent="0.2">
      <c r="A145" s="10"/>
      <c r="B145" s="11"/>
      <c r="C145" s="12"/>
      <c r="D145" s="12"/>
      <c r="E145" s="12"/>
      <c r="F145" s="12"/>
      <c r="G145" s="14"/>
      <c r="H145" s="24"/>
      <c r="I145" s="8"/>
    </row>
    <row r="146" spans="1:9" s="9" customFormat="1" x14ac:dyDescent="0.2">
      <c r="A146" s="10"/>
      <c r="B146" s="11"/>
      <c r="C146" s="12"/>
      <c r="D146" s="12"/>
      <c r="E146" s="12"/>
      <c r="F146" s="12"/>
      <c r="G146" s="24"/>
      <c r="H146" s="14"/>
      <c r="I146" s="8"/>
    </row>
    <row r="148" spans="1:9" x14ac:dyDescent="0.2">
      <c r="G148" s="25">
        <f>SUM(G4:G146)</f>
        <v>9205.5999999999985</v>
      </c>
      <c r="H148" s="25">
        <f>SUM(H4:H146)</f>
        <v>10005.6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3757-D56F-45B2-9C4B-C506A85B8635}">
  <sheetPr codeName="Sheet12"/>
  <dimension ref="A1:I119"/>
  <sheetViews>
    <sheetView topLeftCell="A4" workbookViewId="0">
      <selection activeCell="E10" sqref="E10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476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42063</v>
      </c>
      <c r="B4" s="11">
        <v>17</v>
      </c>
      <c r="C4" s="12" t="s">
        <v>473</v>
      </c>
      <c r="D4" s="12" t="s">
        <v>9</v>
      </c>
      <c r="E4" s="12" t="s">
        <v>474</v>
      </c>
      <c r="F4" s="12" t="s">
        <v>11</v>
      </c>
      <c r="H4" s="14">
        <v>16</v>
      </c>
      <c r="I4" s="8"/>
    </row>
    <row r="5" spans="1:9" x14ac:dyDescent="0.2">
      <c r="A5" s="10">
        <v>42094</v>
      </c>
      <c r="B5" s="11">
        <v>27</v>
      </c>
      <c r="C5" s="12" t="s">
        <v>475</v>
      </c>
      <c r="D5" s="12" t="s">
        <v>9</v>
      </c>
      <c r="E5" s="12" t="s">
        <v>476</v>
      </c>
      <c r="F5" s="12" t="s">
        <v>16</v>
      </c>
      <c r="H5" s="14">
        <v>16</v>
      </c>
      <c r="I5" s="8"/>
    </row>
    <row r="6" spans="1:9" x14ac:dyDescent="0.2">
      <c r="A6" s="10">
        <v>42216</v>
      </c>
      <c r="B6" s="11">
        <v>67</v>
      </c>
      <c r="C6" s="12" t="s">
        <v>477</v>
      </c>
      <c r="D6" s="12" t="s">
        <v>9</v>
      </c>
      <c r="E6" s="12" t="s">
        <v>476</v>
      </c>
      <c r="F6" s="12" t="s">
        <v>42</v>
      </c>
      <c r="H6" s="14">
        <v>16</v>
      </c>
      <c r="I6" s="8"/>
    </row>
    <row r="7" spans="1:9" x14ac:dyDescent="0.2">
      <c r="A7" s="10">
        <v>42247</v>
      </c>
      <c r="B7" s="11">
        <v>77</v>
      </c>
      <c r="C7" s="12" t="s">
        <v>478</v>
      </c>
      <c r="D7" s="12" t="s">
        <v>9</v>
      </c>
      <c r="E7" s="12" t="s">
        <v>476</v>
      </c>
      <c r="F7" s="12" t="s">
        <v>47</v>
      </c>
      <c r="H7" s="14">
        <v>8</v>
      </c>
      <c r="I7" s="8"/>
    </row>
    <row r="8" spans="1:9" x14ac:dyDescent="0.2">
      <c r="A8" s="10">
        <v>42277</v>
      </c>
      <c r="B8" s="11">
        <v>87</v>
      </c>
      <c r="C8" s="12" t="s">
        <v>479</v>
      </c>
      <c r="D8" s="12" t="s">
        <v>9</v>
      </c>
      <c r="E8" s="12" t="s">
        <v>476</v>
      </c>
      <c r="F8" s="12" t="s">
        <v>50</v>
      </c>
      <c r="H8" s="14">
        <v>16</v>
      </c>
      <c r="I8" s="8"/>
    </row>
    <row r="9" spans="1:9" x14ac:dyDescent="0.2">
      <c r="A9" s="10">
        <v>42382</v>
      </c>
      <c r="B9" s="11">
        <v>7</v>
      </c>
      <c r="C9" s="12" t="s">
        <v>480</v>
      </c>
      <c r="D9" s="12" t="s">
        <v>9</v>
      </c>
      <c r="E9" s="12" t="s">
        <v>481</v>
      </c>
      <c r="F9" s="12" t="s">
        <v>482</v>
      </c>
      <c r="G9" s="14">
        <v>72</v>
      </c>
      <c r="I9" s="8"/>
    </row>
    <row r="10" spans="1:9" x14ac:dyDescent="0.2">
      <c r="A10" s="10"/>
      <c r="B10" s="11"/>
      <c r="C10" s="12"/>
      <c r="D10" s="12"/>
      <c r="E10" s="12"/>
      <c r="F10" s="12"/>
      <c r="I10" s="8"/>
    </row>
    <row r="11" spans="1:9" x14ac:dyDescent="0.2">
      <c r="A11" s="10"/>
      <c r="B11" s="11"/>
      <c r="C11" s="12"/>
      <c r="D11" s="12"/>
      <c r="E11" s="12"/>
      <c r="F11" s="12"/>
      <c r="G11" s="26">
        <f>SUM(G4:G9)</f>
        <v>72</v>
      </c>
      <c r="H11" s="26">
        <f>SUM(H4:H9)</f>
        <v>72</v>
      </c>
      <c r="I11" s="8"/>
    </row>
    <row r="12" spans="1:9" x14ac:dyDescent="0.2">
      <c r="A12" s="10"/>
      <c r="B12" s="11"/>
      <c r="C12" s="12"/>
      <c r="D12" s="12"/>
      <c r="E12" s="12"/>
      <c r="F12" s="12"/>
      <c r="I12" s="8"/>
    </row>
    <row r="13" spans="1:9" x14ac:dyDescent="0.2">
      <c r="A13" s="10"/>
      <c r="B13" s="11"/>
      <c r="C13" s="12"/>
      <c r="D13" s="12"/>
      <c r="E13" s="12"/>
      <c r="F13" s="12"/>
      <c r="I13" s="8"/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I15" s="8"/>
    </row>
    <row r="16" spans="1:9" x14ac:dyDescent="0.2">
      <c r="A16" s="10"/>
      <c r="B16" s="11"/>
      <c r="C16" s="12"/>
      <c r="D16" s="12"/>
      <c r="E16" s="12"/>
      <c r="F16" s="12"/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x14ac:dyDescent="0.2">
      <c r="A28" s="10"/>
      <c r="B28" s="11"/>
      <c r="C28" s="12"/>
      <c r="D28" s="12"/>
      <c r="E28" s="12"/>
      <c r="F28" s="12"/>
      <c r="I28" s="8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G53" s="14">
        <f>SUM(G4:G51)</f>
        <v>144</v>
      </c>
      <c r="H53" s="14">
        <f>SUM(H4:H51)</f>
        <v>144</v>
      </c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G87" s="26">
        <f>SUM(G4:G85)</f>
        <v>288</v>
      </c>
      <c r="H87" s="26">
        <f>SUM(H4:H85)</f>
        <v>288</v>
      </c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H106" s="24"/>
      <c r="I106" s="8"/>
    </row>
    <row r="107" spans="1:9" x14ac:dyDescent="0.2">
      <c r="A107" s="10"/>
      <c r="B107" s="11"/>
      <c r="C107" s="12"/>
      <c r="D107" s="12"/>
      <c r="E107" s="12"/>
      <c r="F107" s="12"/>
      <c r="G107" s="24"/>
      <c r="I107" s="8"/>
    </row>
    <row r="108" spans="1:9" x14ac:dyDescent="0.2">
      <c r="A108" s="10"/>
      <c r="B108" s="11"/>
      <c r="C108" s="12"/>
      <c r="D108" s="12"/>
      <c r="E108" s="12"/>
      <c r="F108" s="12"/>
      <c r="H108" s="24"/>
      <c r="I108" s="8"/>
    </row>
    <row r="109" spans="1:9" x14ac:dyDescent="0.2">
      <c r="A109" s="10"/>
      <c r="B109" s="11"/>
      <c r="C109" s="12"/>
      <c r="D109" s="12"/>
      <c r="E109" s="12"/>
      <c r="F109" s="12"/>
      <c r="G109" s="24"/>
      <c r="I109" s="8"/>
    </row>
    <row r="110" spans="1:9" x14ac:dyDescent="0.2">
      <c r="A110" s="10"/>
      <c r="B110" s="11"/>
      <c r="C110" s="12"/>
      <c r="D110" s="12"/>
      <c r="E110" s="12"/>
      <c r="F110" s="12"/>
      <c r="H110" s="24"/>
      <c r="I110" s="8"/>
    </row>
    <row r="111" spans="1:9" x14ac:dyDescent="0.2">
      <c r="A111" s="10"/>
      <c r="B111" s="11"/>
      <c r="C111" s="12"/>
      <c r="D111" s="12"/>
      <c r="E111" s="12"/>
      <c r="F111" s="12"/>
      <c r="G111" s="24"/>
      <c r="I111" s="8"/>
    </row>
    <row r="112" spans="1:9" x14ac:dyDescent="0.2">
      <c r="A112" s="10"/>
      <c r="B112" s="11"/>
      <c r="C112" s="12"/>
      <c r="D112" s="12"/>
      <c r="E112" s="12"/>
      <c r="F112" s="12"/>
      <c r="H112" s="24"/>
      <c r="I112" s="8"/>
    </row>
    <row r="113" spans="1:9" x14ac:dyDescent="0.2">
      <c r="A113" s="10"/>
      <c r="B113" s="11"/>
      <c r="C113" s="12"/>
      <c r="D113" s="12"/>
      <c r="E113" s="12"/>
      <c r="F113" s="12"/>
      <c r="G113" s="24"/>
      <c r="I113" s="8"/>
    </row>
    <row r="114" spans="1:9" x14ac:dyDescent="0.2">
      <c r="A114" s="10"/>
      <c r="B114" s="11"/>
      <c r="C114" s="12"/>
      <c r="D114" s="12"/>
      <c r="E114" s="12"/>
      <c r="F114" s="12"/>
      <c r="H114" s="24"/>
      <c r="I114" s="8"/>
    </row>
    <row r="115" spans="1:9" x14ac:dyDescent="0.2">
      <c r="A115" s="10"/>
      <c r="B115" s="11"/>
      <c r="C115" s="12"/>
      <c r="D115" s="12"/>
      <c r="E115" s="12"/>
      <c r="F115" s="12"/>
      <c r="G115" s="24"/>
      <c r="I115" s="8"/>
    </row>
    <row r="116" spans="1:9" x14ac:dyDescent="0.2">
      <c r="A116" s="10"/>
      <c r="B116" s="11"/>
      <c r="C116" s="12"/>
      <c r="D116" s="12"/>
      <c r="E116" s="12"/>
      <c r="F116" s="12"/>
      <c r="H116" s="24"/>
      <c r="I116" s="8"/>
    </row>
    <row r="117" spans="1:9" x14ac:dyDescent="0.2">
      <c r="A117" s="10"/>
      <c r="B117" s="11"/>
      <c r="C117" s="12"/>
      <c r="D117" s="12"/>
      <c r="E117" s="12"/>
      <c r="F117" s="12"/>
      <c r="G117" s="24"/>
      <c r="I117" s="8"/>
    </row>
    <row r="119" spans="1:9" x14ac:dyDescent="0.2">
      <c r="G119" s="26">
        <f>SUM(G4:G117)</f>
        <v>576</v>
      </c>
      <c r="H119" s="26">
        <f>SUM(H4:H117)</f>
        <v>576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8B9E-0F98-4DAE-B543-BA582101BD1B}">
  <sheetPr codeName="Sheet13"/>
  <dimension ref="A1:I119"/>
  <sheetViews>
    <sheetView workbookViewId="0">
      <selection activeCell="G22" sqref="G22:H22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486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42063</v>
      </c>
      <c r="B4" s="11">
        <v>17</v>
      </c>
      <c r="C4" s="12" t="s">
        <v>483</v>
      </c>
      <c r="D4" s="12" t="s">
        <v>9</v>
      </c>
      <c r="E4" s="12" t="s">
        <v>484</v>
      </c>
      <c r="F4" s="12" t="s">
        <v>11</v>
      </c>
      <c r="H4" s="14">
        <v>252</v>
      </c>
      <c r="I4" s="8">
        <v>-769.1</v>
      </c>
    </row>
    <row r="5" spans="1:9" x14ac:dyDescent="0.2">
      <c r="A5" s="10">
        <v>42073</v>
      </c>
      <c r="B5" s="11">
        <v>27</v>
      </c>
      <c r="C5" s="12" t="s">
        <v>485</v>
      </c>
      <c r="D5" s="12" t="s">
        <v>9</v>
      </c>
      <c r="E5" s="12" t="s">
        <v>486</v>
      </c>
      <c r="F5" s="12" t="s">
        <v>11</v>
      </c>
      <c r="G5" s="14">
        <v>252</v>
      </c>
      <c r="I5" s="8">
        <v>-423.2</v>
      </c>
    </row>
    <row r="6" spans="1:9" x14ac:dyDescent="0.2">
      <c r="A6" s="10">
        <v>42094</v>
      </c>
      <c r="B6" s="11">
        <v>27</v>
      </c>
      <c r="C6" s="12" t="s">
        <v>487</v>
      </c>
      <c r="D6" s="12" t="s">
        <v>9</v>
      </c>
      <c r="E6" s="12" t="s">
        <v>484</v>
      </c>
      <c r="F6" s="12" t="s">
        <v>16</v>
      </c>
      <c r="H6" s="14">
        <v>392</v>
      </c>
      <c r="I6" s="8">
        <v>-1029.0999999999999</v>
      </c>
    </row>
    <row r="7" spans="1:9" x14ac:dyDescent="0.2">
      <c r="A7" s="10">
        <v>42103</v>
      </c>
      <c r="B7" s="11">
        <v>37</v>
      </c>
      <c r="C7" s="12" t="s">
        <v>488</v>
      </c>
      <c r="D7" s="12" t="s">
        <v>9</v>
      </c>
      <c r="E7" s="12" t="s">
        <v>486</v>
      </c>
      <c r="F7" s="12" t="s">
        <v>489</v>
      </c>
      <c r="G7" s="14">
        <v>392</v>
      </c>
      <c r="I7" s="8">
        <v>-378.6</v>
      </c>
    </row>
    <row r="8" spans="1:9" x14ac:dyDescent="0.2">
      <c r="A8" s="10">
        <v>42124</v>
      </c>
      <c r="B8" s="11">
        <v>37</v>
      </c>
      <c r="C8" s="12" t="s">
        <v>490</v>
      </c>
      <c r="D8" s="12" t="s">
        <v>9</v>
      </c>
      <c r="E8" s="12" t="s">
        <v>486</v>
      </c>
      <c r="F8" s="12" t="s">
        <v>18</v>
      </c>
      <c r="H8" s="14">
        <v>280</v>
      </c>
      <c r="I8" s="8">
        <v>-684.06</v>
      </c>
    </row>
    <row r="9" spans="1:9" x14ac:dyDescent="0.2">
      <c r="A9" s="10">
        <v>42132</v>
      </c>
      <c r="B9" s="11">
        <v>47</v>
      </c>
      <c r="C9" s="12" t="s">
        <v>491</v>
      </c>
      <c r="D9" s="12" t="s">
        <v>9</v>
      </c>
      <c r="E9" s="12" t="s">
        <v>486</v>
      </c>
      <c r="F9" s="12" t="s">
        <v>18</v>
      </c>
      <c r="G9" s="14">
        <v>280</v>
      </c>
      <c r="I9" s="8">
        <v>-454.96</v>
      </c>
    </row>
    <row r="10" spans="1:9" x14ac:dyDescent="0.2">
      <c r="A10" s="10">
        <v>42154</v>
      </c>
      <c r="B10" s="11">
        <v>47</v>
      </c>
      <c r="C10" s="12" t="s">
        <v>492</v>
      </c>
      <c r="D10" s="12" t="s">
        <v>9</v>
      </c>
      <c r="E10" s="12" t="s">
        <v>486</v>
      </c>
      <c r="F10" s="12" t="s">
        <v>36</v>
      </c>
      <c r="H10" s="14">
        <v>308</v>
      </c>
      <c r="I10" s="8">
        <v>-1204.56</v>
      </c>
    </row>
    <row r="11" spans="1:9" x14ac:dyDescent="0.2">
      <c r="A11" s="10">
        <v>42166</v>
      </c>
      <c r="B11" s="11">
        <v>57</v>
      </c>
      <c r="C11" s="12" t="s">
        <v>493</v>
      </c>
      <c r="D11" s="12" t="s">
        <v>9</v>
      </c>
      <c r="E11" s="12" t="s">
        <v>486</v>
      </c>
      <c r="F11" s="12" t="s">
        <v>36</v>
      </c>
      <c r="G11" s="14">
        <v>308</v>
      </c>
      <c r="I11" s="8">
        <v>-244.16</v>
      </c>
    </row>
    <row r="12" spans="1:9" x14ac:dyDescent="0.2">
      <c r="A12" s="10">
        <v>42185</v>
      </c>
      <c r="B12" s="11">
        <v>57</v>
      </c>
      <c r="C12" s="12" t="s">
        <v>494</v>
      </c>
      <c r="D12" s="12" t="s">
        <v>9</v>
      </c>
      <c r="E12" s="12" t="s">
        <v>484</v>
      </c>
      <c r="F12" s="12" t="s">
        <v>225</v>
      </c>
      <c r="H12" s="14">
        <v>84</v>
      </c>
      <c r="I12" s="8">
        <v>-786.66</v>
      </c>
    </row>
    <row r="13" spans="1:9" x14ac:dyDescent="0.2">
      <c r="A13" s="10">
        <v>42195</v>
      </c>
      <c r="B13" s="11">
        <v>67</v>
      </c>
      <c r="C13" s="12" t="s">
        <v>495</v>
      </c>
      <c r="D13" s="12" t="s">
        <v>9</v>
      </c>
      <c r="E13" s="12" t="s">
        <v>486</v>
      </c>
      <c r="F13" s="12" t="s">
        <v>248</v>
      </c>
      <c r="G13" s="14">
        <v>84</v>
      </c>
      <c r="I13" s="8">
        <v>-479.36</v>
      </c>
    </row>
    <row r="14" spans="1:9" x14ac:dyDescent="0.2">
      <c r="A14" s="10">
        <v>42216</v>
      </c>
      <c r="B14" s="11">
        <v>67</v>
      </c>
      <c r="C14" s="12" t="s">
        <v>496</v>
      </c>
      <c r="D14" s="12" t="s">
        <v>9</v>
      </c>
      <c r="E14" s="12" t="s">
        <v>484</v>
      </c>
      <c r="F14" s="12" t="s">
        <v>42</v>
      </c>
      <c r="H14" s="14">
        <v>224</v>
      </c>
      <c r="I14" s="8">
        <v>-961.16</v>
      </c>
    </row>
    <row r="15" spans="1:9" x14ac:dyDescent="0.2">
      <c r="A15" s="10">
        <v>42217</v>
      </c>
      <c r="B15" s="11">
        <v>77</v>
      </c>
      <c r="C15" s="12" t="s">
        <v>497</v>
      </c>
      <c r="D15" s="12" t="s">
        <v>9</v>
      </c>
      <c r="E15" s="12" t="s">
        <v>486</v>
      </c>
      <c r="F15" s="12" t="s">
        <v>251</v>
      </c>
      <c r="G15" s="14">
        <v>224</v>
      </c>
      <c r="I15" s="8">
        <v>-755.36</v>
      </c>
    </row>
    <row r="16" spans="1:9" x14ac:dyDescent="0.2">
      <c r="A16" s="10">
        <v>42247</v>
      </c>
      <c r="B16" s="11">
        <v>77</v>
      </c>
      <c r="C16" s="12" t="s">
        <v>498</v>
      </c>
      <c r="D16" s="12" t="s">
        <v>9</v>
      </c>
      <c r="E16" s="12" t="s">
        <v>486</v>
      </c>
      <c r="F16" s="12" t="s">
        <v>47</v>
      </c>
      <c r="H16" s="14">
        <v>84</v>
      </c>
      <c r="I16" s="8">
        <v>-1223.96</v>
      </c>
    </row>
    <row r="17" spans="1:9" x14ac:dyDescent="0.2">
      <c r="A17" s="10">
        <v>42248</v>
      </c>
      <c r="B17" s="11">
        <v>87</v>
      </c>
      <c r="C17" s="12" t="s">
        <v>499</v>
      </c>
      <c r="D17" s="12" t="s">
        <v>9</v>
      </c>
      <c r="E17" s="12" t="s">
        <v>486</v>
      </c>
      <c r="F17" s="12" t="s">
        <v>47</v>
      </c>
      <c r="G17" s="14">
        <v>84</v>
      </c>
      <c r="I17" s="8">
        <v>-1303.76</v>
      </c>
    </row>
    <row r="18" spans="1:9" x14ac:dyDescent="0.2">
      <c r="A18" s="10">
        <v>42277</v>
      </c>
      <c r="B18" s="11">
        <v>87</v>
      </c>
      <c r="C18" s="12" t="s">
        <v>500</v>
      </c>
      <c r="D18" s="12" t="s">
        <v>9</v>
      </c>
      <c r="E18" s="12" t="s">
        <v>486</v>
      </c>
      <c r="F18" s="12" t="s">
        <v>50</v>
      </c>
      <c r="H18" s="14">
        <v>56</v>
      </c>
      <c r="I18" s="8">
        <v>-1302.56</v>
      </c>
    </row>
    <row r="19" spans="1:9" x14ac:dyDescent="0.2">
      <c r="A19" s="10">
        <v>42278</v>
      </c>
      <c r="B19" s="11">
        <v>97</v>
      </c>
      <c r="C19" s="12" t="s">
        <v>501</v>
      </c>
      <c r="D19" s="12" t="s">
        <v>9</v>
      </c>
      <c r="E19" s="12" t="s">
        <v>486</v>
      </c>
      <c r="F19" s="12" t="s">
        <v>338</v>
      </c>
      <c r="G19" s="14">
        <v>56</v>
      </c>
      <c r="I19" s="8">
        <v>-1306.76</v>
      </c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G22" s="26">
        <f>SUM(G4:G19)</f>
        <v>1680</v>
      </c>
      <c r="H22" s="26">
        <f>SUM(H4:H19)</f>
        <v>1680</v>
      </c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x14ac:dyDescent="0.2">
      <c r="A28" s="10"/>
      <c r="B28" s="11"/>
      <c r="C28" s="12"/>
      <c r="D28" s="12"/>
      <c r="E28" s="12"/>
      <c r="F28" s="12"/>
      <c r="I28" s="8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G53" s="14">
        <f>SUM(G4:G51)</f>
        <v>3360</v>
      </c>
      <c r="H53" s="14">
        <f>SUM(H4:H51)</f>
        <v>3360</v>
      </c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G87" s="26">
        <f>SUM(G4:G85)</f>
        <v>6720</v>
      </c>
      <c r="H87" s="26">
        <f>SUM(H4:H85)</f>
        <v>6720</v>
      </c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H106" s="24"/>
      <c r="I106" s="8"/>
    </row>
    <row r="107" spans="1:9" x14ac:dyDescent="0.2">
      <c r="A107" s="10"/>
      <c r="B107" s="11"/>
      <c r="C107" s="12"/>
      <c r="D107" s="12"/>
      <c r="E107" s="12"/>
      <c r="F107" s="12"/>
      <c r="G107" s="24"/>
      <c r="I107" s="8"/>
    </row>
    <row r="108" spans="1:9" x14ac:dyDescent="0.2">
      <c r="A108" s="10"/>
      <c r="B108" s="11"/>
      <c r="C108" s="12"/>
      <c r="D108" s="12"/>
      <c r="E108" s="12"/>
      <c r="F108" s="12"/>
      <c r="H108" s="24"/>
      <c r="I108" s="8"/>
    </row>
    <row r="109" spans="1:9" x14ac:dyDescent="0.2">
      <c r="A109" s="10"/>
      <c r="B109" s="11"/>
      <c r="C109" s="12"/>
      <c r="D109" s="12"/>
      <c r="E109" s="12"/>
      <c r="F109" s="12"/>
      <c r="G109" s="24"/>
      <c r="I109" s="8"/>
    </row>
    <row r="110" spans="1:9" x14ac:dyDescent="0.2">
      <c r="A110" s="10"/>
      <c r="B110" s="11"/>
      <c r="C110" s="12"/>
      <c r="D110" s="12"/>
      <c r="E110" s="12"/>
      <c r="F110" s="12"/>
      <c r="H110" s="24"/>
      <c r="I110" s="8"/>
    </row>
    <row r="111" spans="1:9" x14ac:dyDescent="0.2">
      <c r="A111" s="10"/>
      <c r="B111" s="11"/>
      <c r="C111" s="12"/>
      <c r="D111" s="12"/>
      <c r="E111" s="12"/>
      <c r="F111" s="12"/>
      <c r="G111" s="24"/>
      <c r="I111" s="8"/>
    </row>
    <row r="112" spans="1:9" x14ac:dyDescent="0.2">
      <c r="A112" s="10"/>
      <c r="B112" s="11"/>
      <c r="C112" s="12"/>
      <c r="D112" s="12"/>
      <c r="E112" s="12"/>
      <c r="F112" s="12"/>
      <c r="H112" s="24"/>
      <c r="I112" s="8"/>
    </row>
    <row r="113" spans="1:9" x14ac:dyDescent="0.2">
      <c r="A113" s="10"/>
      <c r="B113" s="11"/>
      <c r="C113" s="12"/>
      <c r="D113" s="12"/>
      <c r="E113" s="12"/>
      <c r="F113" s="12"/>
      <c r="G113" s="24"/>
      <c r="I113" s="8"/>
    </row>
    <row r="114" spans="1:9" x14ac:dyDescent="0.2">
      <c r="A114" s="10"/>
      <c r="B114" s="11"/>
      <c r="C114" s="12"/>
      <c r="D114" s="12"/>
      <c r="E114" s="12"/>
      <c r="F114" s="12"/>
      <c r="H114" s="24"/>
      <c r="I114" s="8"/>
    </row>
    <row r="115" spans="1:9" x14ac:dyDescent="0.2">
      <c r="A115" s="10"/>
      <c r="B115" s="11"/>
      <c r="C115" s="12"/>
      <c r="D115" s="12"/>
      <c r="E115" s="12"/>
      <c r="F115" s="12"/>
      <c r="G115" s="24"/>
      <c r="I115" s="8"/>
    </row>
    <row r="116" spans="1:9" x14ac:dyDescent="0.2">
      <c r="A116" s="10"/>
      <c r="B116" s="11"/>
      <c r="C116" s="12"/>
      <c r="D116" s="12"/>
      <c r="E116" s="12"/>
      <c r="F116" s="12"/>
      <c r="H116" s="24"/>
      <c r="I116" s="8"/>
    </row>
    <row r="117" spans="1:9" x14ac:dyDescent="0.2">
      <c r="A117" s="10"/>
      <c r="B117" s="11"/>
      <c r="C117" s="12"/>
      <c r="D117" s="12"/>
      <c r="E117" s="12"/>
      <c r="F117" s="12"/>
      <c r="G117" s="24"/>
      <c r="I117" s="8"/>
    </row>
    <row r="119" spans="1:9" x14ac:dyDescent="0.2">
      <c r="G119" s="26">
        <f>SUM(G4:G117)</f>
        <v>13440</v>
      </c>
      <c r="H119" s="26">
        <f>SUM(H4:H117)</f>
        <v>13440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BE37-20A1-47FB-8634-ECB8244C4C68}">
  <sheetPr codeName="Sheet14"/>
  <dimension ref="A1:I119"/>
  <sheetViews>
    <sheetView topLeftCell="A34" workbookViewId="0">
      <selection activeCell="F49" sqref="F49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503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42035</v>
      </c>
      <c r="B4" s="11">
        <v>6</v>
      </c>
      <c r="C4" s="12" t="s">
        <v>502</v>
      </c>
      <c r="D4" s="12" t="s">
        <v>9</v>
      </c>
      <c r="E4" s="12" t="s">
        <v>503</v>
      </c>
      <c r="F4" s="12" t="s">
        <v>29</v>
      </c>
      <c r="H4" s="14">
        <v>100</v>
      </c>
      <c r="I4" s="8"/>
    </row>
    <row r="5" spans="1:9" x14ac:dyDescent="0.2">
      <c r="A5" s="10">
        <v>42051</v>
      </c>
      <c r="B5" s="11">
        <v>17</v>
      </c>
      <c r="C5" s="12" t="s">
        <v>504</v>
      </c>
      <c r="D5" s="12" t="s">
        <v>9</v>
      </c>
      <c r="E5" s="12" t="s">
        <v>503</v>
      </c>
      <c r="F5" s="12" t="s">
        <v>11</v>
      </c>
      <c r="G5" s="14">
        <v>130</v>
      </c>
      <c r="I5" s="8"/>
    </row>
    <row r="6" spans="1:9" x14ac:dyDescent="0.2">
      <c r="A6" s="10">
        <v>42063</v>
      </c>
      <c r="B6" s="11">
        <v>17</v>
      </c>
      <c r="C6" s="12" t="s">
        <v>505</v>
      </c>
      <c r="D6" s="12" t="s">
        <v>9</v>
      </c>
      <c r="E6" s="12" t="s">
        <v>503</v>
      </c>
      <c r="F6" s="12" t="s">
        <v>11</v>
      </c>
      <c r="H6" s="14">
        <v>130</v>
      </c>
      <c r="I6" s="8"/>
    </row>
    <row r="7" spans="1:9" x14ac:dyDescent="0.2">
      <c r="A7" s="10">
        <v>42164</v>
      </c>
      <c r="B7" s="11">
        <v>57</v>
      </c>
      <c r="C7" s="12" t="s">
        <v>506</v>
      </c>
      <c r="D7" s="12" t="s">
        <v>9</v>
      </c>
      <c r="E7" s="12" t="s">
        <v>503</v>
      </c>
      <c r="F7" s="12" t="s">
        <v>29</v>
      </c>
      <c r="G7" s="14">
        <v>100</v>
      </c>
      <c r="I7" s="8"/>
    </row>
    <row r="8" spans="1:9" x14ac:dyDescent="0.2">
      <c r="A8" s="10">
        <v>42308</v>
      </c>
      <c r="B8" s="11">
        <v>97</v>
      </c>
      <c r="C8" s="12" t="s">
        <v>507</v>
      </c>
      <c r="D8" s="12" t="s">
        <v>9</v>
      </c>
      <c r="E8" s="12" t="s">
        <v>503</v>
      </c>
      <c r="F8" s="12" t="s">
        <v>53</v>
      </c>
      <c r="H8" s="14">
        <v>230</v>
      </c>
      <c r="I8" s="8"/>
    </row>
    <row r="9" spans="1:9" x14ac:dyDescent="0.2">
      <c r="A9" s="10">
        <v>42338</v>
      </c>
      <c r="B9" s="11">
        <v>107</v>
      </c>
      <c r="C9" s="12" t="s">
        <v>508</v>
      </c>
      <c r="D9" s="12" t="s">
        <v>9</v>
      </c>
      <c r="E9" s="12" t="s">
        <v>503</v>
      </c>
      <c r="F9" s="12" t="s">
        <v>57</v>
      </c>
      <c r="H9" s="14">
        <v>100</v>
      </c>
      <c r="I9" s="8"/>
    </row>
    <row r="10" spans="1:9" x14ac:dyDescent="0.2">
      <c r="A10" s="10">
        <v>42355</v>
      </c>
      <c r="B10" s="11">
        <v>117</v>
      </c>
      <c r="C10" s="12" t="s">
        <v>509</v>
      </c>
      <c r="D10" s="12" t="s">
        <v>9</v>
      </c>
      <c r="E10" s="12" t="s">
        <v>510</v>
      </c>
      <c r="F10" s="12" t="s">
        <v>53</v>
      </c>
      <c r="G10" s="14">
        <v>230</v>
      </c>
      <c r="I10" s="8"/>
    </row>
    <row r="11" spans="1:9" x14ac:dyDescent="0.2">
      <c r="A11" s="10">
        <v>42369</v>
      </c>
      <c r="B11" s="11">
        <v>117</v>
      </c>
      <c r="C11" s="12" t="s">
        <v>511</v>
      </c>
      <c r="D11" s="12" t="s">
        <v>9</v>
      </c>
      <c r="E11" s="12" t="s">
        <v>503</v>
      </c>
      <c r="F11" s="12" t="s">
        <v>60</v>
      </c>
      <c r="H11" s="14">
        <v>265</v>
      </c>
      <c r="I11" s="8"/>
    </row>
    <row r="12" spans="1:9" x14ac:dyDescent="0.2">
      <c r="A12" s="10">
        <v>42460</v>
      </c>
      <c r="B12" s="11">
        <v>27</v>
      </c>
      <c r="C12" s="12" t="s">
        <v>512</v>
      </c>
      <c r="D12" s="12" t="s">
        <v>9</v>
      </c>
      <c r="E12" s="12" t="s">
        <v>503</v>
      </c>
      <c r="F12" s="12" t="s">
        <v>69</v>
      </c>
      <c r="H12" s="14">
        <v>100</v>
      </c>
      <c r="I12" s="8"/>
    </row>
    <row r="13" spans="1:9" x14ac:dyDescent="0.2">
      <c r="A13" s="10">
        <v>42464</v>
      </c>
      <c r="B13" s="11">
        <v>37</v>
      </c>
      <c r="C13" s="12" t="s">
        <v>513</v>
      </c>
      <c r="D13" s="12" t="s">
        <v>9</v>
      </c>
      <c r="E13" s="12" t="s">
        <v>503</v>
      </c>
      <c r="F13" s="12" t="s">
        <v>57</v>
      </c>
      <c r="G13" s="14">
        <v>100</v>
      </c>
      <c r="I13" s="8"/>
    </row>
    <row r="14" spans="1:9" x14ac:dyDescent="0.2">
      <c r="A14" s="10">
        <v>42464</v>
      </c>
      <c r="B14" s="11">
        <v>37</v>
      </c>
      <c r="C14" s="12" t="s">
        <v>514</v>
      </c>
      <c r="D14" s="12" t="s">
        <v>9</v>
      </c>
      <c r="E14" s="12" t="s">
        <v>503</v>
      </c>
      <c r="F14" s="12" t="s">
        <v>60</v>
      </c>
      <c r="G14" s="14">
        <v>265</v>
      </c>
      <c r="I14" s="8"/>
    </row>
    <row r="15" spans="1:9" x14ac:dyDescent="0.2">
      <c r="A15" s="10">
        <v>42472</v>
      </c>
      <c r="B15" s="11">
        <v>37</v>
      </c>
      <c r="C15" s="12" t="s">
        <v>515</v>
      </c>
      <c r="D15" s="12" t="s">
        <v>9</v>
      </c>
      <c r="E15" s="12" t="s">
        <v>503</v>
      </c>
      <c r="F15" s="12" t="s">
        <v>69</v>
      </c>
      <c r="G15" s="14">
        <v>100</v>
      </c>
      <c r="I15" s="8"/>
    </row>
    <row r="16" spans="1:9" x14ac:dyDescent="0.2">
      <c r="A16" s="10">
        <v>42551</v>
      </c>
      <c r="B16" s="11">
        <v>57</v>
      </c>
      <c r="C16" s="12" t="s">
        <v>516</v>
      </c>
      <c r="D16" s="12" t="s">
        <v>9</v>
      </c>
      <c r="E16" s="12" t="s">
        <v>503</v>
      </c>
      <c r="F16" s="12" t="s">
        <v>78</v>
      </c>
      <c r="H16" s="14">
        <v>65</v>
      </c>
      <c r="I16" s="8"/>
    </row>
    <row r="17" spans="1:9" x14ac:dyDescent="0.2">
      <c r="A17" s="10">
        <v>42564</v>
      </c>
      <c r="B17" s="11">
        <v>67</v>
      </c>
      <c r="C17" s="12" t="s">
        <v>517</v>
      </c>
      <c r="D17" s="12" t="s">
        <v>9</v>
      </c>
      <c r="E17" s="12" t="s">
        <v>510</v>
      </c>
      <c r="F17" s="12" t="s">
        <v>80</v>
      </c>
      <c r="G17" s="14">
        <v>65</v>
      </c>
      <c r="I17" s="8"/>
    </row>
    <row r="18" spans="1:9" x14ac:dyDescent="0.2">
      <c r="A18" s="10">
        <v>42613</v>
      </c>
      <c r="B18" s="11">
        <v>77</v>
      </c>
      <c r="C18" s="12" t="s">
        <v>518</v>
      </c>
      <c r="D18" s="12" t="s">
        <v>9</v>
      </c>
      <c r="E18" s="12" t="s">
        <v>503</v>
      </c>
      <c r="F18" s="12" t="s">
        <v>85</v>
      </c>
      <c r="H18" s="14">
        <v>195</v>
      </c>
      <c r="I18" s="8"/>
    </row>
    <row r="19" spans="1:9" x14ac:dyDescent="0.2">
      <c r="A19" s="10">
        <v>42625</v>
      </c>
      <c r="B19" s="11">
        <v>87</v>
      </c>
      <c r="C19" s="12" t="s">
        <v>519</v>
      </c>
      <c r="D19" s="12" t="s">
        <v>9</v>
      </c>
      <c r="E19" s="12" t="s">
        <v>503</v>
      </c>
      <c r="F19" s="12" t="s">
        <v>85</v>
      </c>
      <c r="G19" s="14">
        <v>195</v>
      </c>
      <c r="I19" s="8"/>
    </row>
    <row r="20" spans="1:9" x14ac:dyDescent="0.2">
      <c r="A20" s="10">
        <v>42643</v>
      </c>
      <c r="B20" s="11">
        <v>87</v>
      </c>
      <c r="C20" s="12" t="s">
        <v>520</v>
      </c>
      <c r="D20" s="12" t="s">
        <v>9</v>
      </c>
      <c r="E20" s="12" t="s">
        <v>521</v>
      </c>
      <c r="F20" s="12" t="s">
        <v>89</v>
      </c>
      <c r="H20" s="14">
        <v>165</v>
      </c>
      <c r="I20" s="8"/>
    </row>
    <row r="21" spans="1:9" x14ac:dyDescent="0.2">
      <c r="A21" s="10">
        <v>42647</v>
      </c>
      <c r="B21" s="11">
        <v>97</v>
      </c>
      <c r="C21" s="12" t="s">
        <v>522</v>
      </c>
      <c r="D21" s="12" t="s">
        <v>9</v>
      </c>
      <c r="E21" s="12" t="s">
        <v>503</v>
      </c>
      <c r="F21" s="12" t="s">
        <v>89</v>
      </c>
      <c r="G21" s="14">
        <v>165</v>
      </c>
      <c r="I21" s="8"/>
    </row>
    <row r="22" spans="1:9" x14ac:dyDescent="0.2">
      <c r="A22" s="10">
        <v>42766</v>
      </c>
      <c r="B22" s="11">
        <v>7</v>
      </c>
      <c r="C22" s="12" t="s">
        <v>523</v>
      </c>
      <c r="D22" s="12" t="s">
        <v>9</v>
      </c>
      <c r="E22" s="12" t="s">
        <v>503</v>
      </c>
      <c r="F22" s="12" t="s">
        <v>101</v>
      </c>
      <c r="H22" s="14">
        <v>100</v>
      </c>
      <c r="I22" s="8"/>
    </row>
    <row r="23" spans="1:9" x14ac:dyDescent="0.2">
      <c r="A23" s="10">
        <v>42786</v>
      </c>
      <c r="B23" s="11">
        <v>17</v>
      </c>
      <c r="C23" s="12" t="s">
        <v>524</v>
      </c>
      <c r="D23" s="12" t="s">
        <v>9</v>
      </c>
      <c r="E23" s="12" t="s">
        <v>503</v>
      </c>
      <c r="F23" s="12" t="s">
        <v>101</v>
      </c>
      <c r="G23" s="14">
        <v>100</v>
      </c>
      <c r="I23" s="8"/>
    </row>
    <row r="24" spans="1:9" x14ac:dyDescent="0.2">
      <c r="A24" s="10">
        <v>42825</v>
      </c>
      <c r="B24" s="11">
        <v>27</v>
      </c>
      <c r="C24" s="12" t="s">
        <v>525</v>
      </c>
      <c r="D24" s="12" t="s">
        <v>9</v>
      </c>
      <c r="E24" s="12" t="s">
        <v>503</v>
      </c>
      <c r="F24" s="12" t="s">
        <v>107</v>
      </c>
      <c r="H24" s="14">
        <v>195</v>
      </c>
      <c r="I24" s="8"/>
    </row>
    <row r="25" spans="1:9" x14ac:dyDescent="0.2">
      <c r="A25" s="10">
        <v>42835</v>
      </c>
      <c r="B25" s="11">
        <v>37</v>
      </c>
      <c r="C25" s="12" t="s">
        <v>526</v>
      </c>
      <c r="D25" s="12" t="s">
        <v>9</v>
      </c>
      <c r="E25" s="12" t="s">
        <v>503</v>
      </c>
      <c r="F25" s="12" t="s">
        <v>109</v>
      </c>
      <c r="G25" s="14">
        <v>195</v>
      </c>
      <c r="I25" s="8"/>
    </row>
    <row r="26" spans="1:9" x14ac:dyDescent="0.2">
      <c r="A26" s="10">
        <v>42855</v>
      </c>
      <c r="B26" s="11">
        <v>37</v>
      </c>
      <c r="C26" s="12" t="s">
        <v>527</v>
      </c>
      <c r="D26" s="12" t="s">
        <v>9</v>
      </c>
      <c r="E26" s="12" t="s">
        <v>503</v>
      </c>
      <c r="F26" s="12" t="s">
        <v>111</v>
      </c>
      <c r="H26" s="14">
        <v>100</v>
      </c>
      <c r="I26" s="8"/>
    </row>
    <row r="27" spans="1:9" x14ac:dyDescent="0.2">
      <c r="A27" s="10">
        <v>42860</v>
      </c>
      <c r="B27" s="11">
        <v>47</v>
      </c>
      <c r="C27" s="12" t="s">
        <v>528</v>
      </c>
      <c r="D27" s="12" t="s">
        <v>9</v>
      </c>
      <c r="E27" s="12" t="s">
        <v>503</v>
      </c>
      <c r="F27" s="12" t="s">
        <v>111</v>
      </c>
      <c r="G27" s="14">
        <v>100</v>
      </c>
      <c r="I27" s="8"/>
    </row>
    <row r="28" spans="1:9" x14ac:dyDescent="0.2">
      <c r="A28" s="10">
        <v>42916</v>
      </c>
      <c r="B28" s="11">
        <v>57</v>
      </c>
      <c r="C28" s="12" t="s">
        <v>529</v>
      </c>
      <c r="D28" s="12" t="s">
        <v>9</v>
      </c>
      <c r="E28" s="12" t="s">
        <v>503</v>
      </c>
      <c r="F28" s="12" t="s">
        <v>117</v>
      </c>
      <c r="H28" s="14">
        <v>65</v>
      </c>
      <c r="I28" s="8"/>
    </row>
    <row r="29" spans="1:9" x14ac:dyDescent="0.2">
      <c r="A29" s="10">
        <v>42927</v>
      </c>
      <c r="B29" s="11">
        <v>67</v>
      </c>
      <c r="C29" s="12" t="s">
        <v>530</v>
      </c>
      <c r="D29" s="12" t="s">
        <v>9</v>
      </c>
      <c r="E29" s="12" t="s">
        <v>503</v>
      </c>
      <c r="F29" s="12" t="s">
        <v>117</v>
      </c>
      <c r="G29" s="14">
        <v>65</v>
      </c>
      <c r="I29" s="8"/>
    </row>
    <row r="30" spans="1:9" x14ac:dyDescent="0.2">
      <c r="A30" s="10">
        <v>42947</v>
      </c>
      <c r="B30" s="11">
        <v>67</v>
      </c>
      <c r="C30" s="12" t="s">
        <v>531</v>
      </c>
      <c r="D30" s="12" t="s">
        <v>9</v>
      </c>
      <c r="E30" s="12" t="s">
        <v>503</v>
      </c>
      <c r="F30" s="12" t="s">
        <v>120</v>
      </c>
      <c r="H30" s="14">
        <v>265</v>
      </c>
      <c r="I30" s="8"/>
    </row>
    <row r="31" spans="1:9" x14ac:dyDescent="0.2">
      <c r="A31" s="10">
        <v>42949</v>
      </c>
      <c r="B31" s="11">
        <v>77</v>
      </c>
      <c r="C31" s="12" t="s">
        <v>532</v>
      </c>
      <c r="D31" s="12" t="s">
        <v>9</v>
      </c>
      <c r="E31" s="12" t="s">
        <v>503</v>
      </c>
      <c r="F31" s="12" t="s">
        <v>120</v>
      </c>
      <c r="G31" s="14">
        <v>265</v>
      </c>
      <c r="I31" s="8"/>
    </row>
    <row r="32" spans="1:9" x14ac:dyDescent="0.2">
      <c r="A32" s="10">
        <v>42978</v>
      </c>
      <c r="B32" s="11">
        <v>77</v>
      </c>
      <c r="C32" s="12" t="s">
        <v>533</v>
      </c>
      <c r="D32" s="12" t="s">
        <v>9</v>
      </c>
      <c r="E32" s="12" t="s">
        <v>503</v>
      </c>
      <c r="F32" s="12" t="s">
        <v>124</v>
      </c>
      <c r="H32" s="14">
        <v>65</v>
      </c>
      <c r="I32" s="8"/>
    </row>
    <row r="33" spans="1:9" x14ac:dyDescent="0.2">
      <c r="A33" s="10">
        <v>42984</v>
      </c>
      <c r="B33" s="11">
        <v>87</v>
      </c>
      <c r="C33" s="12" t="s">
        <v>534</v>
      </c>
      <c r="D33" s="12" t="s">
        <v>9</v>
      </c>
      <c r="E33" s="12" t="s">
        <v>503</v>
      </c>
      <c r="F33" s="12" t="s">
        <v>124</v>
      </c>
      <c r="G33" s="14">
        <v>65</v>
      </c>
      <c r="I33" s="8"/>
    </row>
    <row r="34" spans="1:9" x14ac:dyDescent="0.2">
      <c r="A34" s="10">
        <v>43039</v>
      </c>
      <c r="B34" s="11">
        <v>97</v>
      </c>
      <c r="C34" s="12" t="s">
        <v>535</v>
      </c>
      <c r="D34" s="12" t="s">
        <v>9</v>
      </c>
      <c r="E34" s="12" t="s">
        <v>503</v>
      </c>
      <c r="F34" s="12" t="s">
        <v>130</v>
      </c>
      <c r="H34" s="14">
        <v>65</v>
      </c>
      <c r="I34" s="8"/>
    </row>
    <row r="35" spans="1:9" x14ac:dyDescent="0.2">
      <c r="A35" s="10">
        <v>43047</v>
      </c>
      <c r="B35" s="11">
        <v>107</v>
      </c>
      <c r="C35" s="12" t="s">
        <v>536</v>
      </c>
      <c r="D35" s="12" t="s">
        <v>9</v>
      </c>
      <c r="E35" s="12" t="s">
        <v>503</v>
      </c>
      <c r="F35" s="12" t="s">
        <v>130</v>
      </c>
      <c r="G35" s="14">
        <v>65</v>
      </c>
      <c r="I35" s="8"/>
    </row>
    <row r="36" spans="1:9" x14ac:dyDescent="0.2">
      <c r="A36" s="10">
        <v>43100</v>
      </c>
      <c r="B36" s="11">
        <v>117</v>
      </c>
      <c r="C36" s="12" t="s">
        <v>537</v>
      </c>
      <c r="D36" s="12" t="s">
        <v>9</v>
      </c>
      <c r="E36" s="12" t="s">
        <v>503</v>
      </c>
      <c r="F36" s="12" t="s">
        <v>136</v>
      </c>
      <c r="H36" s="14">
        <v>165</v>
      </c>
      <c r="I36" s="8"/>
    </row>
    <row r="37" spans="1:9" x14ac:dyDescent="0.2">
      <c r="A37" s="10">
        <v>43104</v>
      </c>
      <c r="B37" s="11">
        <v>7</v>
      </c>
      <c r="C37" s="12" t="s">
        <v>538</v>
      </c>
      <c r="D37" s="12" t="s">
        <v>9</v>
      </c>
      <c r="E37" s="12" t="s">
        <v>503</v>
      </c>
      <c r="F37" s="12" t="s">
        <v>139</v>
      </c>
      <c r="G37" s="14">
        <v>165</v>
      </c>
      <c r="I37" s="8"/>
    </row>
    <row r="38" spans="1:9" x14ac:dyDescent="0.2">
      <c r="A38" s="10">
        <v>43131</v>
      </c>
      <c r="B38" s="11">
        <v>7</v>
      </c>
      <c r="C38" s="12" t="s">
        <v>539</v>
      </c>
      <c r="D38" s="12" t="s">
        <v>9</v>
      </c>
      <c r="E38" s="12" t="s">
        <v>503</v>
      </c>
      <c r="F38" s="12" t="s">
        <v>139</v>
      </c>
      <c r="H38" s="14">
        <v>65</v>
      </c>
      <c r="I38" s="8"/>
    </row>
    <row r="39" spans="1:9" x14ac:dyDescent="0.2">
      <c r="A39" s="10">
        <v>43136</v>
      </c>
      <c r="B39" s="11">
        <v>17</v>
      </c>
      <c r="C39" s="12" t="s">
        <v>540</v>
      </c>
      <c r="D39" s="12" t="s">
        <v>9</v>
      </c>
      <c r="E39" s="12" t="s">
        <v>503</v>
      </c>
      <c r="F39" s="12" t="s">
        <v>139</v>
      </c>
      <c r="G39" s="14">
        <v>65</v>
      </c>
      <c r="I39" s="8"/>
    </row>
    <row r="40" spans="1:9" x14ac:dyDescent="0.2">
      <c r="A40" s="10">
        <v>43220</v>
      </c>
      <c r="B40" s="11">
        <v>37</v>
      </c>
      <c r="C40" s="12" t="s">
        <v>541</v>
      </c>
      <c r="D40" s="12" t="s">
        <v>9</v>
      </c>
      <c r="E40" s="12" t="s">
        <v>503</v>
      </c>
      <c r="F40" s="12" t="s">
        <v>148</v>
      </c>
      <c r="H40" s="14">
        <v>130</v>
      </c>
      <c r="I40" s="8"/>
    </row>
    <row r="41" spans="1:9" x14ac:dyDescent="0.2">
      <c r="A41" s="10">
        <v>43227</v>
      </c>
      <c r="B41" s="11">
        <v>47</v>
      </c>
      <c r="C41" s="12" t="s">
        <v>542</v>
      </c>
      <c r="D41" s="12" t="s">
        <v>9</v>
      </c>
      <c r="E41" s="12" t="s">
        <v>503</v>
      </c>
      <c r="F41" s="12" t="s">
        <v>148</v>
      </c>
      <c r="G41" s="14">
        <v>130</v>
      </c>
      <c r="I41" s="8"/>
    </row>
    <row r="42" spans="1:9" x14ac:dyDescent="0.2">
      <c r="A42" s="10">
        <v>43312</v>
      </c>
      <c r="B42" s="11">
        <v>67</v>
      </c>
      <c r="C42" s="12" t="s">
        <v>543</v>
      </c>
      <c r="D42" s="12" t="s">
        <v>9</v>
      </c>
      <c r="E42" s="12" t="s">
        <v>503</v>
      </c>
      <c r="F42" s="12" t="s">
        <v>157</v>
      </c>
      <c r="H42" s="14">
        <v>65</v>
      </c>
      <c r="I42" s="8"/>
    </row>
    <row r="43" spans="1:9" x14ac:dyDescent="0.2">
      <c r="A43" s="10">
        <v>43320</v>
      </c>
      <c r="B43" s="11">
        <v>77</v>
      </c>
      <c r="C43" s="12" t="s">
        <v>544</v>
      </c>
      <c r="D43" s="12" t="s">
        <v>9</v>
      </c>
      <c r="E43" s="12" t="s">
        <v>503</v>
      </c>
      <c r="F43" s="12" t="s">
        <v>157</v>
      </c>
      <c r="G43" s="14">
        <v>65</v>
      </c>
      <c r="I43" s="8"/>
    </row>
    <row r="44" spans="1:9" x14ac:dyDescent="0.2">
      <c r="A44" s="10">
        <v>43343</v>
      </c>
      <c r="B44" s="11">
        <v>77</v>
      </c>
      <c r="C44" s="12" t="s">
        <v>545</v>
      </c>
      <c r="D44" s="12" t="s">
        <v>9</v>
      </c>
      <c r="E44" s="12" t="s">
        <v>503</v>
      </c>
      <c r="F44" s="12" t="s">
        <v>161</v>
      </c>
      <c r="H44" s="14">
        <v>100</v>
      </c>
      <c r="I44" s="8"/>
    </row>
    <row r="45" spans="1:9" x14ac:dyDescent="0.2">
      <c r="A45" s="10">
        <v>43347</v>
      </c>
      <c r="B45" s="11">
        <v>87</v>
      </c>
      <c r="C45" s="12" t="s">
        <v>546</v>
      </c>
      <c r="D45" s="12" t="s">
        <v>9</v>
      </c>
      <c r="E45" s="12" t="s">
        <v>503</v>
      </c>
      <c r="F45" s="12" t="s">
        <v>161</v>
      </c>
      <c r="G45" s="14">
        <v>100</v>
      </c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G53" s="14">
        <f>SUM(G4:G51)</f>
        <v>2730</v>
      </c>
      <c r="H53" s="14">
        <f>SUM(H4:H51)</f>
        <v>2730</v>
      </c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s="20" customFormat="1" x14ac:dyDescent="0.2">
      <c r="A66" s="16"/>
      <c r="B66" s="17"/>
      <c r="C66" s="18"/>
      <c r="D66" s="18"/>
      <c r="E66" s="18"/>
      <c r="F66" s="18"/>
      <c r="G66" s="22"/>
      <c r="H66" s="22"/>
      <c r="I66" s="19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G87" s="26">
        <f>SUM(G4:G85)</f>
        <v>5460</v>
      </c>
      <c r="H87" s="26">
        <f>SUM(H4:H85)</f>
        <v>5460</v>
      </c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H106" s="24"/>
      <c r="I106" s="8"/>
    </row>
    <row r="107" spans="1:9" x14ac:dyDescent="0.2">
      <c r="A107" s="10"/>
      <c r="B107" s="11"/>
      <c r="C107" s="12"/>
      <c r="D107" s="12"/>
      <c r="E107" s="12"/>
      <c r="F107" s="12"/>
      <c r="G107" s="24"/>
      <c r="I107" s="8"/>
    </row>
    <row r="108" spans="1:9" x14ac:dyDescent="0.2">
      <c r="A108" s="10"/>
      <c r="B108" s="11"/>
      <c r="C108" s="12"/>
      <c r="D108" s="12"/>
      <c r="E108" s="12"/>
      <c r="F108" s="12"/>
      <c r="H108" s="24"/>
      <c r="I108" s="8"/>
    </row>
    <row r="109" spans="1:9" x14ac:dyDescent="0.2">
      <c r="A109" s="10"/>
      <c r="B109" s="11"/>
      <c r="C109" s="12"/>
      <c r="D109" s="12"/>
      <c r="E109" s="12"/>
      <c r="F109" s="12"/>
      <c r="G109" s="24"/>
      <c r="I109" s="8"/>
    </row>
    <row r="110" spans="1:9" x14ac:dyDescent="0.2">
      <c r="A110" s="10"/>
      <c r="B110" s="11"/>
      <c r="C110" s="12"/>
      <c r="D110" s="12"/>
      <c r="E110" s="12"/>
      <c r="F110" s="12"/>
      <c r="H110" s="24"/>
      <c r="I110" s="8"/>
    </row>
    <row r="111" spans="1:9" x14ac:dyDescent="0.2">
      <c r="A111" s="10"/>
      <c r="B111" s="11"/>
      <c r="C111" s="12"/>
      <c r="D111" s="12"/>
      <c r="E111" s="12"/>
      <c r="F111" s="12"/>
      <c r="G111" s="24"/>
      <c r="I111" s="8"/>
    </row>
    <row r="112" spans="1:9" x14ac:dyDescent="0.2">
      <c r="A112" s="10"/>
      <c r="B112" s="11"/>
      <c r="C112" s="12"/>
      <c r="D112" s="12"/>
      <c r="E112" s="12"/>
      <c r="F112" s="12"/>
      <c r="H112" s="24"/>
      <c r="I112" s="8"/>
    </row>
    <row r="113" spans="1:9" x14ac:dyDescent="0.2">
      <c r="A113" s="10"/>
      <c r="B113" s="11"/>
      <c r="C113" s="12"/>
      <c r="D113" s="12"/>
      <c r="E113" s="12"/>
      <c r="F113" s="12"/>
      <c r="G113" s="24"/>
      <c r="I113" s="8"/>
    </row>
    <row r="114" spans="1:9" x14ac:dyDescent="0.2">
      <c r="A114" s="10"/>
      <c r="B114" s="11"/>
      <c r="C114" s="12"/>
      <c r="D114" s="12"/>
      <c r="E114" s="12"/>
      <c r="F114" s="12"/>
      <c r="H114" s="24"/>
      <c r="I114" s="8"/>
    </row>
    <row r="115" spans="1:9" x14ac:dyDescent="0.2">
      <c r="A115" s="10"/>
      <c r="B115" s="11"/>
      <c r="C115" s="12"/>
      <c r="D115" s="12"/>
      <c r="E115" s="12"/>
      <c r="F115" s="12"/>
      <c r="G115" s="24"/>
      <c r="I115" s="8"/>
    </row>
    <row r="116" spans="1:9" x14ac:dyDescent="0.2">
      <c r="A116" s="10"/>
      <c r="B116" s="11"/>
      <c r="C116" s="12"/>
      <c r="D116" s="12"/>
      <c r="E116" s="12"/>
      <c r="F116" s="12"/>
      <c r="H116" s="24"/>
      <c r="I116" s="8"/>
    </row>
    <row r="117" spans="1:9" x14ac:dyDescent="0.2">
      <c r="A117" s="10"/>
      <c r="B117" s="11"/>
      <c r="C117" s="12"/>
      <c r="D117" s="12"/>
      <c r="E117" s="12"/>
      <c r="F117" s="12"/>
      <c r="G117" s="24"/>
      <c r="I117" s="8"/>
    </row>
    <row r="119" spans="1:9" x14ac:dyDescent="0.2">
      <c r="G119" s="26">
        <f>SUM(G4:G117)</f>
        <v>10920</v>
      </c>
      <c r="H119" s="26">
        <f>SUM(H4:H117)</f>
        <v>10920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F9E0-4902-415A-9EFB-2BBF5E1AD419}">
  <sheetPr codeName="Sheet15">
    <tabColor rgb="FFFFFF00"/>
  </sheetPr>
  <dimension ref="A1:J185"/>
  <sheetViews>
    <sheetView topLeftCell="A87" workbookViewId="0">
      <selection activeCell="F100" activeCellId="1" sqref="F98 F100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548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42035</v>
      </c>
      <c r="B4" s="11">
        <v>6</v>
      </c>
      <c r="C4" s="12" t="s">
        <v>547</v>
      </c>
      <c r="D4" s="12" t="s">
        <v>9</v>
      </c>
      <c r="E4" s="12" t="s">
        <v>548</v>
      </c>
      <c r="F4" s="12" t="s">
        <v>29</v>
      </c>
      <c r="H4" s="32">
        <v>50.4</v>
      </c>
      <c r="I4" s="8">
        <v>-80.400000000000006</v>
      </c>
    </row>
    <row r="5" spans="1:9" x14ac:dyDescent="0.2">
      <c r="A5" s="10">
        <v>42063</v>
      </c>
      <c r="B5" s="11">
        <v>17</v>
      </c>
      <c r="C5" s="12" t="s">
        <v>549</v>
      </c>
      <c r="D5" s="12" t="s">
        <v>9</v>
      </c>
      <c r="E5" s="12" t="s">
        <v>548</v>
      </c>
      <c r="F5" s="12" t="s">
        <v>11</v>
      </c>
      <c r="H5" s="32">
        <v>117.6</v>
      </c>
      <c r="I5" s="8">
        <v>-1016.7</v>
      </c>
    </row>
    <row r="6" spans="1:9" x14ac:dyDescent="0.2">
      <c r="A6" s="10">
        <v>42094</v>
      </c>
      <c r="B6" s="11">
        <v>27</v>
      </c>
      <c r="C6" s="12" t="s">
        <v>550</v>
      </c>
      <c r="D6" s="12" t="s">
        <v>9</v>
      </c>
      <c r="E6" s="12" t="s">
        <v>548</v>
      </c>
      <c r="F6" s="12" t="s">
        <v>16</v>
      </c>
      <c r="H6" s="32">
        <v>21</v>
      </c>
      <c r="I6" s="8">
        <v>-1050.0999999999999</v>
      </c>
    </row>
    <row r="7" spans="1:9" x14ac:dyDescent="0.2">
      <c r="A7" s="10">
        <v>42100</v>
      </c>
      <c r="B7" s="11">
        <v>37</v>
      </c>
      <c r="C7" s="12" t="s">
        <v>551</v>
      </c>
      <c r="D7" s="12" t="s">
        <v>9</v>
      </c>
      <c r="E7" s="12" t="s">
        <v>548</v>
      </c>
      <c r="F7" s="12" t="s">
        <v>29</v>
      </c>
      <c r="G7" s="32">
        <v>50.4</v>
      </c>
      <c r="I7" s="8">
        <v>-954.7</v>
      </c>
    </row>
    <row r="8" spans="1:9" x14ac:dyDescent="0.2">
      <c r="A8" s="10">
        <v>42100</v>
      </c>
      <c r="B8" s="11">
        <v>37</v>
      </c>
      <c r="C8" s="12" t="s">
        <v>552</v>
      </c>
      <c r="D8" s="12" t="s">
        <v>9</v>
      </c>
      <c r="E8" s="12" t="s">
        <v>548</v>
      </c>
      <c r="F8" s="12" t="s">
        <v>11</v>
      </c>
      <c r="G8" s="32">
        <v>117.6</v>
      </c>
      <c r="I8" s="8">
        <v>-837.1</v>
      </c>
    </row>
    <row r="9" spans="1:9" x14ac:dyDescent="0.2">
      <c r="A9" s="10">
        <v>42100</v>
      </c>
      <c r="B9" s="11">
        <v>37</v>
      </c>
      <c r="C9" s="12" t="s">
        <v>553</v>
      </c>
      <c r="D9" s="12" t="s">
        <v>9</v>
      </c>
      <c r="E9" s="12" t="s">
        <v>548</v>
      </c>
      <c r="F9" s="12" t="s">
        <v>16</v>
      </c>
      <c r="G9" s="32">
        <v>21</v>
      </c>
      <c r="I9" s="8">
        <v>-816.1</v>
      </c>
    </row>
    <row r="10" spans="1:9" x14ac:dyDescent="0.2">
      <c r="A10" s="10">
        <v>42124</v>
      </c>
      <c r="B10" s="11">
        <v>37</v>
      </c>
      <c r="C10" s="12" t="s">
        <v>554</v>
      </c>
      <c r="D10" s="12" t="s">
        <v>9</v>
      </c>
      <c r="E10" s="12" t="s">
        <v>548</v>
      </c>
      <c r="F10" s="12" t="s">
        <v>18</v>
      </c>
      <c r="H10" s="32">
        <v>91</v>
      </c>
      <c r="I10" s="8">
        <v>-775.06</v>
      </c>
    </row>
    <row r="11" spans="1:9" x14ac:dyDescent="0.2">
      <c r="A11" s="10">
        <v>42154</v>
      </c>
      <c r="B11" s="11">
        <v>47</v>
      </c>
      <c r="C11" s="12" t="s">
        <v>555</v>
      </c>
      <c r="D11" s="12" t="s">
        <v>9</v>
      </c>
      <c r="E11" s="12" t="s">
        <v>548</v>
      </c>
      <c r="F11" s="12" t="s">
        <v>36</v>
      </c>
      <c r="H11" s="32">
        <v>42</v>
      </c>
      <c r="I11" s="8">
        <v>-1246.56</v>
      </c>
    </row>
    <row r="12" spans="1:9" x14ac:dyDescent="0.2">
      <c r="A12" s="10">
        <v>42185</v>
      </c>
      <c r="B12" s="11">
        <v>57</v>
      </c>
      <c r="C12" s="12" t="s">
        <v>556</v>
      </c>
      <c r="D12" s="12" t="s">
        <v>9</v>
      </c>
      <c r="E12" s="12" t="s">
        <v>548</v>
      </c>
      <c r="F12" s="12" t="s">
        <v>225</v>
      </c>
      <c r="H12" s="32">
        <v>47.6</v>
      </c>
      <c r="I12" s="8">
        <v>-834.26</v>
      </c>
    </row>
    <row r="13" spans="1:9" x14ac:dyDescent="0.2">
      <c r="A13" s="10">
        <v>42216</v>
      </c>
      <c r="B13" s="11">
        <v>67</v>
      </c>
      <c r="C13" s="12" t="s">
        <v>557</v>
      </c>
      <c r="D13" s="12" t="s">
        <v>9</v>
      </c>
      <c r="E13" s="12" t="s">
        <v>548</v>
      </c>
      <c r="F13" s="12" t="s">
        <v>42</v>
      </c>
      <c r="H13" s="32">
        <v>18.2</v>
      </c>
      <c r="I13" s="8">
        <v>-979.36</v>
      </c>
    </row>
    <row r="14" spans="1:9" x14ac:dyDescent="0.2">
      <c r="A14" s="10">
        <v>42247</v>
      </c>
      <c r="B14" s="11">
        <v>77</v>
      </c>
      <c r="C14" s="12" t="s">
        <v>558</v>
      </c>
      <c r="D14" s="12" t="s">
        <v>9</v>
      </c>
      <c r="E14" s="12" t="s">
        <v>548</v>
      </c>
      <c r="F14" s="12" t="s">
        <v>47</v>
      </c>
      <c r="H14" s="32">
        <v>163.80000000000001</v>
      </c>
      <c r="I14" s="8">
        <v>-1387.76</v>
      </c>
    </row>
    <row r="15" spans="1:9" x14ac:dyDescent="0.2">
      <c r="A15" s="10">
        <v>42277</v>
      </c>
      <c r="B15" s="11">
        <v>87</v>
      </c>
      <c r="C15" s="12" t="s">
        <v>559</v>
      </c>
      <c r="D15" s="12" t="s">
        <v>9</v>
      </c>
      <c r="E15" s="12" t="s">
        <v>548</v>
      </c>
      <c r="F15" s="12" t="s">
        <v>50</v>
      </c>
      <c r="H15" s="32">
        <v>60.2</v>
      </c>
      <c r="I15" s="8">
        <v>-1362.76</v>
      </c>
    </row>
    <row r="16" spans="1:9" x14ac:dyDescent="0.2">
      <c r="A16" s="10">
        <v>42308</v>
      </c>
      <c r="B16" s="11">
        <v>97</v>
      </c>
      <c r="C16" s="12" t="s">
        <v>560</v>
      </c>
      <c r="D16" s="12" t="s">
        <v>9</v>
      </c>
      <c r="E16" s="12" t="s">
        <v>548</v>
      </c>
      <c r="F16" s="12" t="s">
        <v>53</v>
      </c>
      <c r="H16" s="32">
        <v>227.5</v>
      </c>
      <c r="I16" s="8">
        <v>-1245.26</v>
      </c>
    </row>
    <row r="17" spans="1:9" x14ac:dyDescent="0.2">
      <c r="A17" s="10">
        <v>42338</v>
      </c>
      <c r="B17" s="11">
        <v>107</v>
      </c>
      <c r="C17" s="12" t="s">
        <v>561</v>
      </c>
      <c r="D17" s="12" t="s">
        <v>9</v>
      </c>
      <c r="E17" s="12" t="s">
        <v>562</v>
      </c>
      <c r="F17" s="12" t="s">
        <v>57</v>
      </c>
      <c r="H17" s="32">
        <v>233.8</v>
      </c>
      <c r="I17" s="8">
        <v>-1564.66</v>
      </c>
    </row>
    <row r="18" spans="1:9" x14ac:dyDescent="0.2">
      <c r="A18" s="10">
        <v>42354</v>
      </c>
      <c r="B18" s="11">
        <v>117</v>
      </c>
      <c r="C18" s="12" t="s">
        <v>563</v>
      </c>
      <c r="D18" s="12" t="s">
        <v>9</v>
      </c>
      <c r="E18" s="12" t="s">
        <v>548</v>
      </c>
      <c r="F18" s="12" t="s">
        <v>564</v>
      </c>
      <c r="G18" s="32">
        <v>91</v>
      </c>
      <c r="I18" s="8">
        <v>-1246.46</v>
      </c>
    </row>
    <row r="19" spans="1:9" x14ac:dyDescent="0.2">
      <c r="A19" s="10">
        <v>42354</v>
      </c>
      <c r="B19" s="11">
        <v>117</v>
      </c>
      <c r="C19" s="12" t="s">
        <v>565</v>
      </c>
      <c r="D19" s="12" t="s">
        <v>9</v>
      </c>
      <c r="E19" s="12" t="s">
        <v>548</v>
      </c>
      <c r="F19" s="12" t="s">
        <v>566</v>
      </c>
      <c r="G19" s="32">
        <v>42</v>
      </c>
      <c r="I19" s="8">
        <v>-1204.46</v>
      </c>
    </row>
    <row r="20" spans="1:9" x14ac:dyDescent="0.2">
      <c r="A20" s="10">
        <v>42354</v>
      </c>
      <c r="B20" s="11">
        <v>117</v>
      </c>
      <c r="C20" s="12" t="s">
        <v>567</v>
      </c>
      <c r="D20" s="12" t="s">
        <v>9</v>
      </c>
      <c r="E20" s="12" t="s">
        <v>548</v>
      </c>
      <c r="F20" s="12" t="s">
        <v>225</v>
      </c>
      <c r="G20" s="32">
        <v>47.6</v>
      </c>
      <c r="I20" s="8">
        <v>-1156.8599999999999</v>
      </c>
    </row>
    <row r="21" spans="1:9" x14ac:dyDescent="0.2">
      <c r="A21" s="10">
        <v>42354</v>
      </c>
      <c r="B21" s="11">
        <v>117</v>
      </c>
      <c r="C21" s="12" t="s">
        <v>568</v>
      </c>
      <c r="D21" s="12" t="s">
        <v>9</v>
      </c>
      <c r="E21" s="12" t="s">
        <v>548</v>
      </c>
      <c r="F21" s="12" t="s">
        <v>569</v>
      </c>
      <c r="G21" s="32">
        <v>18.2</v>
      </c>
      <c r="I21" s="8">
        <v>-1138.6600000000001</v>
      </c>
    </row>
    <row r="22" spans="1:9" x14ac:dyDescent="0.2">
      <c r="A22" s="10">
        <v>42354</v>
      </c>
      <c r="B22" s="11">
        <v>117</v>
      </c>
      <c r="C22" s="12" t="s">
        <v>570</v>
      </c>
      <c r="D22" s="12" t="s">
        <v>9</v>
      </c>
      <c r="E22" s="12" t="s">
        <v>548</v>
      </c>
      <c r="F22" s="12" t="s">
        <v>571</v>
      </c>
      <c r="G22" s="32">
        <v>163.80000000000001</v>
      </c>
      <c r="I22" s="8">
        <v>-974.86</v>
      </c>
    </row>
    <row r="23" spans="1:9" x14ac:dyDescent="0.2">
      <c r="A23" s="10">
        <v>42354</v>
      </c>
      <c r="B23" s="11">
        <v>117</v>
      </c>
      <c r="C23" s="12" t="s">
        <v>572</v>
      </c>
      <c r="D23" s="12" t="s">
        <v>9</v>
      </c>
      <c r="E23" s="12" t="s">
        <v>548</v>
      </c>
      <c r="F23" s="12" t="s">
        <v>573</v>
      </c>
      <c r="G23" s="32">
        <v>60.2</v>
      </c>
      <c r="I23" s="8">
        <v>-914.66</v>
      </c>
    </row>
    <row r="24" spans="1:9" x14ac:dyDescent="0.2">
      <c r="A24" s="10">
        <v>42354</v>
      </c>
      <c r="B24" s="11">
        <v>117</v>
      </c>
      <c r="C24" s="12" t="s">
        <v>574</v>
      </c>
      <c r="D24" s="12" t="s">
        <v>9</v>
      </c>
      <c r="E24" s="12" t="s">
        <v>548</v>
      </c>
      <c r="F24" s="12" t="s">
        <v>575</v>
      </c>
      <c r="G24" s="32">
        <v>227.5</v>
      </c>
      <c r="I24" s="8">
        <v>-687.16</v>
      </c>
    </row>
    <row r="25" spans="1:9" x14ac:dyDescent="0.2">
      <c r="A25" s="10">
        <v>42369</v>
      </c>
      <c r="B25" s="11">
        <v>117</v>
      </c>
      <c r="C25" s="12" t="s">
        <v>576</v>
      </c>
      <c r="D25" s="12" t="s">
        <v>9</v>
      </c>
      <c r="E25" s="12" t="s">
        <v>548</v>
      </c>
      <c r="F25" s="12" t="s">
        <v>60</v>
      </c>
      <c r="H25" s="32">
        <v>604.1</v>
      </c>
      <c r="I25" s="8">
        <v>-1674.36</v>
      </c>
    </row>
    <row r="26" spans="1:9" x14ac:dyDescent="0.2">
      <c r="A26" s="10">
        <v>42375</v>
      </c>
      <c r="B26" s="11">
        <v>7</v>
      </c>
      <c r="C26" s="12" t="s">
        <v>577</v>
      </c>
      <c r="D26" s="12" t="s">
        <v>9</v>
      </c>
      <c r="E26" s="12" t="s">
        <v>548</v>
      </c>
      <c r="F26" s="12" t="s">
        <v>57</v>
      </c>
      <c r="G26" s="32">
        <v>233.8</v>
      </c>
      <c r="I26" s="8">
        <v>-1241.06</v>
      </c>
    </row>
    <row r="27" spans="1:9" x14ac:dyDescent="0.2">
      <c r="A27" s="10">
        <v>42375</v>
      </c>
      <c r="B27" s="11">
        <v>7</v>
      </c>
      <c r="C27" s="12" t="s">
        <v>578</v>
      </c>
      <c r="D27" s="12" t="s">
        <v>9</v>
      </c>
      <c r="E27" s="12" t="s">
        <v>548</v>
      </c>
      <c r="F27" s="12" t="s">
        <v>60</v>
      </c>
      <c r="G27" s="32">
        <v>604.1</v>
      </c>
      <c r="I27" s="8">
        <v>-636.96</v>
      </c>
    </row>
    <row r="28" spans="1:9" x14ac:dyDescent="0.2">
      <c r="A28" s="10">
        <v>42400</v>
      </c>
      <c r="B28" s="11">
        <v>7</v>
      </c>
      <c r="C28" s="12" t="s">
        <v>579</v>
      </c>
      <c r="D28" s="12" t="s">
        <v>9</v>
      </c>
      <c r="E28" s="12" t="s">
        <v>548</v>
      </c>
      <c r="F28" s="12" t="s">
        <v>63</v>
      </c>
      <c r="H28" s="32">
        <v>81.2</v>
      </c>
      <c r="I28" s="8">
        <v>-903.06</v>
      </c>
    </row>
    <row r="29" spans="1:9" x14ac:dyDescent="0.2">
      <c r="A29" s="10">
        <v>42429</v>
      </c>
      <c r="B29" s="11">
        <v>17</v>
      </c>
      <c r="C29" s="12" t="s">
        <v>580</v>
      </c>
      <c r="D29" s="12" t="s">
        <v>9</v>
      </c>
      <c r="E29" s="12" t="s">
        <v>548</v>
      </c>
      <c r="F29" s="12" t="s">
        <v>66</v>
      </c>
      <c r="H29" s="32">
        <v>43.4</v>
      </c>
      <c r="I29" s="8">
        <v>-1183.96</v>
      </c>
    </row>
    <row r="30" spans="1:9" x14ac:dyDescent="0.2">
      <c r="A30" s="10">
        <v>42460</v>
      </c>
      <c r="B30" s="11">
        <v>27</v>
      </c>
      <c r="C30" s="12" t="s">
        <v>581</v>
      </c>
      <c r="D30" s="12" t="s">
        <v>9</v>
      </c>
      <c r="E30" s="12" t="s">
        <v>548</v>
      </c>
      <c r="F30" s="12" t="s">
        <v>69</v>
      </c>
      <c r="H30" s="32">
        <v>78.400000000000006</v>
      </c>
      <c r="I30" s="8">
        <v>-1179.06</v>
      </c>
    </row>
    <row r="31" spans="1:9" x14ac:dyDescent="0.2">
      <c r="A31" s="10">
        <v>42490</v>
      </c>
      <c r="B31" s="11">
        <v>37</v>
      </c>
      <c r="C31" s="12" t="s">
        <v>582</v>
      </c>
      <c r="D31" s="12" t="s">
        <v>9</v>
      </c>
      <c r="E31" s="12" t="s">
        <v>548</v>
      </c>
      <c r="F31" s="12" t="s">
        <v>268</v>
      </c>
      <c r="H31" s="32">
        <v>79.8</v>
      </c>
      <c r="I31" s="8">
        <v>-728.56</v>
      </c>
    </row>
    <row r="32" spans="1:9" x14ac:dyDescent="0.2">
      <c r="A32" s="10">
        <v>42521</v>
      </c>
      <c r="B32" s="11">
        <v>47</v>
      </c>
      <c r="C32" s="12" t="s">
        <v>583</v>
      </c>
      <c r="D32" s="12" t="s">
        <v>9</v>
      </c>
      <c r="E32" s="12" t="s">
        <v>548</v>
      </c>
      <c r="F32" s="12" t="s">
        <v>75</v>
      </c>
      <c r="H32" s="32">
        <v>22.4</v>
      </c>
      <c r="I32" s="8">
        <v>-692.5</v>
      </c>
    </row>
    <row r="33" spans="1:9" x14ac:dyDescent="0.2">
      <c r="A33" s="10">
        <v>42551</v>
      </c>
      <c r="B33" s="11">
        <v>57</v>
      </c>
      <c r="C33" s="12" t="s">
        <v>584</v>
      </c>
      <c r="D33" s="12" t="s">
        <v>9</v>
      </c>
      <c r="E33" s="12" t="s">
        <v>548</v>
      </c>
      <c r="F33" s="12" t="s">
        <v>78</v>
      </c>
      <c r="H33" s="32">
        <v>11.2</v>
      </c>
      <c r="I33" s="8">
        <v>-751.5</v>
      </c>
    </row>
    <row r="34" spans="1:9" x14ac:dyDescent="0.2">
      <c r="A34" s="10">
        <v>42582</v>
      </c>
      <c r="B34" s="11">
        <v>67</v>
      </c>
      <c r="C34" s="12" t="s">
        <v>585</v>
      </c>
      <c r="D34" s="12" t="s">
        <v>9</v>
      </c>
      <c r="E34" s="12" t="s">
        <v>548</v>
      </c>
      <c r="F34" s="12" t="s">
        <v>82</v>
      </c>
      <c r="H34" s="32">
        <v>44.8</v>
      </c>
      <c r="I34" s="8">
        <v>-691.6</v>
      </c>
    </row>
    <row r="35" spans="1:9" x14ac:dyDescent="0.2">
      <c r="A35" s="10">
        <v>42613</v>
      </c>
      <c r="B35" s="11">
        <v>77</v>
      </c>
      <c r="C35" s="12" t="s">
        <v>586</v>
      </c>
      <c r="D35" s="12" t="s">
        <v>9</v>
      </c>
      <c r="E35" s="12" t="s">
        <v>548</v>
      </c>
      <c r="F35" s="12" t="s">
        <v>85</v>
      </c>
      <c r="H35" s="32">
        <v>254.8</v>
      </c>
      <c r="I35" s="8">
        <v>-1418.2</v>
      </c>
    </row>
    <row r="36" spans="1:9" x14ac:dyDescent="0.2">
      <c r="A36" s="10">
        <v>42643</v>
      </c>
      <c r="B36" s="11">
        <v>87</v>
      </c>
      <c r="C36" s="12" t="s">
        <v>587</v>
      </c>
      <c r="D36" s="12" t="s">
        <v>9</v>
      </c>
      <c r="E36" s="12" t="s">
        <v>548</v>
      </c>
      <c r="F36" s="12" t="s">
        <v>89</v>
      </c>
      <c r="H36" s="32">
        <v>39.9</v>
      </c>
      <c r="I36" s="8">
        <v>-1415.7</v>
      </c>
    </row>
    <row r="37" spans="1:9" x14ac:dyDescent="0.2">
      <c r="A37" s="10">
        <v>42674</v>
      </c>
      <c r="B37" s="11">
        <v>97</v>
      </c>
      <c r="C37" s="12" t="s">
        <v>588</v>
      </c>
      <c r="D37" s="12" t="s">
        <v>9</v>
      </c>
      <c r="E37" s="12" t="s">
        <v>548</v>
      </c>
      <c r="F37" s="12" t="s">
        <v>92</v>
      </c>
      <c r="H37" s="32">
        <v>152.6</v>
      </c>
      <c r="I37" s="8">
        <v>-1268</v>
      </c>
    </row>
    <row r="38" spans="1:9" x14ac:dyDescent="0.2">
      <c r="A38" s="10">
        <v>42704</v>
      </c>
      <c r="B38" s="11">
        <v>107</v>
      </c>
      <c r="C38" s="12" t="s">
        <v>589</v>
      </c>
      <c r="D38" s="12" t="s">
        <v>9</v>
      </c>
      <c r="E38" s="12" t="s">
        <v>548</v>
      </c>
      <c r="F38" s="12" t="s">
        <v>95</v>
      </c>
      <c r="H38" s="32">
        <v>33.6</v>
      </c>
      <c r="I38" s="8">
        <v>-1051.5999999999999</v>
      </c>
    </row>
    <row r="39" spans="1:9" x14ac:dyDescent="0.2">
      <c r="A39" s="10">
        <v>42735</v>
      </c>
      <c r="B39" s="11">
        <v>119</v>
      </c>
      <c r="C39" s="12" t="s">
        <v>590</v>
      </c>
      <c r="D39" s="12" t="s">
        <v>9</v>
      </c>
      <c r="E39" s="12" t="s">
        <v>548</v>
      </c>
      <c r="F39" s="12" t="s">
        <v>98</v>
      </c>
      <c r="H39" s="32">
        <v>40.6</v>
      </c>
      <c r="I39" s="8">
        <v>-1270.9000000000001</v>
      </c>
    </row>
    <row r="40" spans="1:9" x14ac:dyDescent="0.2">
      <c r="A40" s="10">
        <v>42741</v>
      </c>
      <c r="B40" s="11">
        <v>7</v>
      </c>
      <c r="C40" s="12" t="s">
        <v>591</v>
      </c>
      <c r="D40" s="12" t="s">
        <v>9</v>
      </c>
      <c r="E40" s="12" t="s">
        <v>548</v>
      </c>
      <c r="F40" s="12" t="s">
        <v>592</v>
      </c>
      <c r="G40" s="32">
        <v>882.7</v>
      </c>
      <c r="I40" s="8">
        <v>-82</v>
      </c>
    </row>
    <row r="41" spans="1:9" x14ac:dyDescent="0.2">
      <c r="A41" s="10">
        <v>42766</v>
      </c>
      <c r="B41" s="11">
        <v>7</v>
      </c>
      <c r="C41" s="12" t="s">
        <v>593</v>
      </c>
      <c r="D41" s="12" t="s">
        <v>9</v>
      </c>
      <c r="E41" s="12" t="s">
        <v>548</v>
      </c>
      <c r="F41" s="12" t="s">
        <v>101</v>
      </c>
      <c r="H41" s="32">
        <v>94.5</v>
      </c>
      <c r="I41" s="8">
        <v>-563.79999999999995</v>
      </c>
    </row>
    <row r="42" spans="1:9" x14ac:dyDescent="0.2">
      <c r="A42" s="10">
        <v>42794</v>
      </c>
      <c r="B42" s="11">
        <v>17</v>
      </c>
      <c r="C42" s="12" t="s">
        <v>594</v>
      </c>
      <c r="D42" s="12" t="s">
        <v>9</v>
      </c>
      <c r="E42" s="12" t="s">
        <v>548</v>
      </c>
      <c r="F42" s="12" t="s">
        <v>104</v>
      </c>
      <c r="H42" s="32">
        <v>33.6</v>
      </c>
      <c r="I42" s="8">
        <v>-562.79999999999995</v>
      </c>
    </row>
    <row r="43" spans="1:9" x14ac:dyDescent="0.2">
      <c r="A43" s="10">
        <v>42825</v>
      </c>
      <c r="B43" s="11">
        <v>27</v>
      </c>
      <c r="C43" s="12" t="s">
        <v>595</v>
      </c>
      <c r="D43" s="12" t="s">
        <v>9</v>
      </c>
      <c r="E43" s="12" t="s">
        <v>548</v>
      </c>
      <c r="F43" s="12" t="s">
        <v>107</v>
      </c>
      <c r="H43" s="32">
        <v>22.4</v>
      </c>
      <c r="I43" s="8">
        <v>-718.8</v>
      </c>
    </row>
    <row r="44" spans="1:9" x14ac:dyDescent="0.2">
      <c r="A44" s="10">
        <v>42916</v>
      </c>
      <c r="B44" s="11">
        <v>57</v>
      </c>
      <c r="C44" s="12" t="s">
        <v>596</v>
      </c>
      <c r="D44" s="12" t="s">
        <v>9</v>
      </c>
      <c r="E44" s="12" t="s">
        <v>548</v>
      </c>
      <c r="F44" s="12" t="s">
        <v>117</v>
      </c>
      <c r="H44" s="32">
        <v>11.2</v>
      </c>
      <c r="I44" s="8">
        <v>-765.9</v>
      </c>
    </row>
    <row r="45" spans="1:9" x14ac:dyDescent="0.2">
      <c r="A45" s="10">
        <v>42947</v>
      </c>
      <c r="B45" s="11">
        <v>67</v>
      </c>
      <c r="C45" s="12" t="s">
        <v>597</v>
      </c>
      <c r="D45" s="12" t="s">
        <v>9</v>
      </c>
      <c r="E45" s="12" t="s">
        <v>548</v>
      </c>
      <c r="F45" s="12" t="s">
        <v>120</v>
      </c>
      <c r="H45" s="32">
        <v>35.700000000000003</v>
      </c>
      <c r="I45" s="8">
        <v>-1129.7</v>
      </c>
    </row>
    <row r="46" spans="1:9" x14ac:dyDescent="0.2">
      <c r="A46" s="10">
        <v>42950</v>
      </c>
      <c r="B46" s="11">
        <v>77</v>
      </c>
      <c r="C46" s="12" t="s">
        <v>598</v>
      </c>
      <c r="D46" s="12" t="s">
        <v>9</v>
      </c>
      <c r="E46" s="12" t="s">
        <v>548</v>
      </c>
      <c r="F46" s="12" t="s">
        <v>101</v>
      </c>
      <c r="G46" s="32">
        <v>94.5</v>
      </c>
      <c r="I46" s="8">
        <v>-752.7</v>
      </c>
    </row>
    <row r="47" spans="1:9" x14ac:dyDescent="0.2">
      <c r="A47" s="10">
        <v>42950</v>
      </c>
      <c r="B47" s="11">
        <v>77</v>
      </c>
      <c r="C47" s="12" t="s">
        <v>598</v>
      </c>
      <c r="D47" s="12" t="s">
        <v>9</v>
      </c>
      <c r="E47" s="12" t="s">
        <v>548</v>
      </c>
      <c r="F47" s="12" t="s">
        <v>104</v>
      </c>
      <c r="G47" s="32">
        <v>33.6</v>
      </c>
      <c r="I47" s="8">
        <v>-719.1</v>
      </c>
    </row>
    <row r="48" spans="1:9" x14ac:dyDescent="0.2">
      <c r="A48" s="10">
        <v>42950</v>
      </c>
      <c r="B48" s="11">
        <v>77</v>
      </c>
      <c r="C48" s="12" t="s">
        <v>598</v>
      </c>
      <c r="D48" s="12" t="s">
        <v>9</v>
      </c>
      <c r="E48" s="12" t="s">
        <v>548</v>
      </c>
      <c r="F48" s="12" t="s">
        <v>462</v>
      </c>
      <c r="G48" s="32">
        <v>22.4</v>
      </c>
      <c r="I48" s="8">
        <v>-696.7</v>
      </c>
    </row>
    <row r="49" spans="1:9" x14ac:dyDescent="0.2">
      <c r="A49" s="10">
        <v>42950</v>
      </c>
      <c r="B49" s="11">
        <v>77</v>
      </c>
      <c r="C49" s="12" t="s">
        <v>598</v>
      </c>
      <c r="D49" s="12" t="s">
        <v>9</v>
      </c>
      <c r="E49" s="12" t="s">
        <v>548</v>
      </c>
      <c r="F49" s="12" t="s">
        <v>117</v>
      </c>
      <c r="G49" s="32">
        <v>11.2</v>
      </c>
      <c r="I49" s="8">
        <v>-685.5</v>
      </c>
    </row>
    <row r="50" spans="1:9" x14ac:dyDescent="0.2">
      <c r="A50" s="10">
        <v>42950</v>
      </c>
      <c r="B50" s="11">
        <v>77</v>
      </c>
      <c r="C50" s="12" t="s">
        <v>598</v>
      </c>
      <c r="D50" s="12" t="s">
        <v>9</v>
      </c>
      <c r="E50" s="12" t="s">
        <v>548</v>
      </c>
      <c r="F50" s="12" t="s">
        <v>120</v>
      </c>
      <c r="G50" s="32">
        <v>35.700000000000003</v>
      </c>
      <c r="I50" s="8">
        <v>-649.79999999999995</v>
      </c>
    </row>
    <row r="51" spans="1:9" x14ac:dyDescent="0.2">
      <c r="A51" s="10">
        <v>42978</v>
      </c>
      <c r="B51" s="11">
        <v>77</v>
      </c>
      <c r="C51" s="12" t="s">
        <v>599</v>
      </c>
      <c r="D51" s="12" t="s">
        <v>9</v>
      </c>
      <c r="E51" s="12" t="s">
        <v>548</v>
      </c>
      <c r="F51" s="12" t="s">
        <v>124</v>
      </c>
      <c r="H51" s="32">
        <v>246.4</v>
      </c>
      <c r="I51" s="8">
        <v>-1320.55</v>
      </c>
    </row>
    <row r="52" spans="1:9" x14ac:dyDescent="0.2">
      <c r="A52" s="10">
        <v>43008</v>
      </c>
      <c r="B52" s="11">
        <v>87</v>
      </c>
      <c r="C52" s="12" t="s">
        <v>600</v>
      </c>
      <c r="D52" s="12" t="s">
        <v>9</v>
      </c>
      <c r="E52" s="12" t="s">
        <v>548</v>
      </c>
      <c r="F52" s="12" t="s">
        <v>127</v>
      </c>
      <c r="H52" s="32">
        <v>58.1</v>
      </c>
      <c r="I52" s="8">
        <v>-722.5</v>
      </c>
    </row>
    <row r="53" spans="1:9" x14ac:dyDescent="0.2">
      <c r="A53" s="10">
        <v>43011</v>
      </c>
      <c r="B53" s="11">
        <v>97</v>
      </c>
      <c r="C53" s="12" t="s">
        <v>601</v>
      </c>
      <c r="D53" s="12" t="s">
        <v>9</v>
      </c>
      <c r="E53" s="12" t="s">
        <v>602</v>
      </c>
      <c r="F53" s="12" t="s">
        <v>603</v>
      </c>
      <c r="G53" s="32">
        <v>304.5</v>
      </c>
      <c r="I53" s="8">
        <v>-374.5</v>
      </c>
    </row>
    <row r="54" spans="1:9" x14ac:dyDescent="0.2">
      <c r="A54" s="10">
        <v>43039</v>
      </c>
      <c r="B54" s="11">
        <v>97</v>
      </c>
      <c r="C54" s="12" t="s">
        <v>604</v>
      </c>
      <c r="D54" s="12" t="s">
        <v>9</v>
      </c>
      <c r="E54" s="12" t="s">
        <v>548</v>
      </c>
      <c r="F54" s="12" t="s">
        <v>130</v>
      </c>
      <c r="H54" s="32">
        <v>7</v>
      </c>
      <c r="I54" s="8">
        <v>-463</v>
      </c>
    </row>
    <row r="55" spans="1:9" x14ac:dyDescent="0.2">
      <c r="A55" s="10">
        <v>43069</v>
      </c>
      <c r="B55" s="11">
        <v>107</v>
      </c>
      <c r="C55" s="12" t="s">
        <v>605</v>
      </c>
      <c r="D55" s="12" t="s">
        <v>9</v>
      </c>
      <c r="E55" s="12" t="s">
        <v>548</v>
      </c>
      <c r="F55" s="12" t="s">
        <v>133</v>
      </c>
      <c r="H55" s="32">
        <v>40.6</v>
      </c>
      <c r="I55" s="8">
        <v>-572.85</v>
      </c>
    </row>
    <row r="56" spans="1:9" x14ac:dyDescent="0.2">
      <c r="A56" s="10">
        <v>43074</v>
      </c>
      <c r="B56" s="11">
        <v>117</v>
      </c>
      <c r="C56" s="12" t="s">
        <v>606</v>
      </c>
      <c r="D56" s="12" t="s">
        <v>9</v>
      </c>
      <c r="E56" s="12" t="s">
        <v>548</v>
      </c>
      <c r="F56" s="12" t="s">
        <v>607</v>
      </c>
      <c r="G56" s="32">
        <v>47.6</v>
      </c>
      <c r="I56" s="8">
        <v>-407.75</v>
      </c>
    </row>
    <row r="57" spans="1:9" x14ac:dyDescent="0.2">
      <c r="A57" s="10">
        <v>43100</v>
      </c>
      <c r="B57" s="11">
        <v>117</v>
      </c>
      <c r="C57" s="12" t="s">
        <v>608</v>
      </c>
      <c r="D57" s="12" t="s">
        <v>9</v>
      </c>
      <c r="E57" s="12" t="s">
        <v>548</v>
      </c>
      <c r="F57" s="12" t="s">
        <v>136</v>
      </c>
      <c r="H57" s="32">
        <v>51.1</v>
      </c>
      <c r="I57" s="8">
        <v>-808.7</v>
      </c>
    </row>
    <row r="58" spans="1:9" x14ac:dyDescent="0.2">
      <c r="A58" s="10">
        <v>43131</v>
      </c>
      <c r="B58" s="11">
        <v>7</v>
      </c>
      <c r="C58" s="12" t="s">
        <v>609</v>
      </c>
      <c r="D58" s="12" t="s">
        <v>9</v>
      </c>
      <c r="E58" s="12" t="s">
        <v>548</v>
      </c>
      <c r="F58" s="12" t="s">
        <v>139</v>
      </c>
      <c r="H58" s="32">
        <v>67.900000000000006</v>
      </c>
      <c r="I58" s="8">
        <v>-515.1</v>
      </c>
    </row>
    <row r="59" spans="1:9" x14ac:dyDescent="0.2">
      <c r="A59" s="10">
        <v>43159</v>
      </c>
      <c r="B59" s="11">
        <v>17</v>
      </c>
      <c r="C59" s="12" t="s">
        <v>610</v>
      </c>
      <c r="D59" s="12" t="s">
        <v>9</v>
      </c>
      <c r="E59" s="12" t="s">
        <v>548</v>
      </c>
      <c r="F59" s="12" t="s">
        <v>141</v>
      </c>
      <c r="H59" s="32">
        <v>11.2</v>
      </c>
      <c r="I59" s="8">
        <v>-564.79999999999995</v>
      </c>
    </row>
    <row r="60" spans="1:9" x14ac:dyDescent="0.2">
      <c r="A60" s="10">
        <v>43190</v>
      </c>
      <c r="B60" s="11">
        <v>27</v>
      </c>
      <c r="C60" s="12" t="s">
        <v>611</v>
      </c>
      <c r="D60" s="12" t="s">
        <v>9</v>
      </c>
      <c r="E60" s="12" t="s">
        <v>548</v>
      </c>
      <c r="F60" s="12" t="s">
        <v>145</v>
      </c>
      <c r="H60" s="32">
        <v>22.4</v>
      </c>
      <c r="I60" s="8">
        <v>-741.7</v>
      </c>
    </row>
    <row r="61" spans="1:9" x14ac:dyDescent="0.2">
      <c r="A61" s="10">
        <v>43220</v>
      </c>
      <c r="B61" s="11">
        <v>37</v>
      </c>
      <c r="C61" s="12" t="s">
        <v>612</v>
      </c>
      <c r="D61" s="12" t="s">
        <v>9</v>
      </c>
      <c r="E61" s="12" t="s">
        <v>548</v>
      </c>
      <c r="F61" s="12" t="s">
        <v>148</v>
      </c>
      <c r="H61" s="32">
        <v>89.6</v>
      </c>
      <c r="I61" s="8">
        <v>-771.8</v>
      </c>
    </row>
    <row r="62" spans="1:9" x14ac:dyDescent="0.2">
      <c r="A62" s="10">
        <v>43251</v>
      </c>
      <c r="B62" s="11">
        <v>47</v>
      </c>
      <c r="C62" s="12" t="s">
        <v>613</v>
      </c>
      <c r="D62" s="12" t="s">
        <v>9</v>
      </c>
      <c r="E62" s="12" t="s">
        <v>548</v>
      </c>
      <c r="F62" s="12" t="s">
        <v>151</v>
      </c>
      <c r="H62" s="32">
        <v>117.6</v>
      </c>
      <c r="I62" s="8">
        <v>-851.1</v>
      </c>
    </row>
    <row r="63" spans="1:9" x14ac:dyDescent="0.2">
      <c r="A63" s="10">
        <v>43281</v>
      </c>
      <c r="B63" s="11">
        <v>57</v>
      </c>
      <c r="C63" s="12" t="s">
        <v>614</v>
      </c>
      <c r="D63" s="12" t="s">
        <v>9</v>
      </c>
      <c r="E63" s="12" t="s">
        <v>548</v>
      </c>
      <c r="F63" s="12" t="s">
        <v>154</v>
      </c>
      <c r="H63" s="32">
        <v>57.4</v>
      </c>
      <c r="I63" s="8">
        <v>-818.3</v>
      </c>
    </row>
    <row r="64" spans="1:9" x14ac:dyDescent="0.2">
      <c r="A64" s="10">
        <v>43312</v>
      </c>
      <c r="B64" s="11">
        <v>67</v>
      </c>
      <c r="C64" s="12" t="s">
        <v>615</v>
      </c>
      <c r="D64" s="12" t="s">
        <v>9</v>
      </c>
      <c r="E64" s="12" t="s">
        <v>548</v>
      </c>
      <c r="F64" s="12" t="s">
        <v>157</v>
      </c>
      <c r="H64" s="32">
        <v>40.6</v>
      </c>
      <c r="I64" s="8">
        <v>-1141</v>
      </c>
    </row>
    <row r="65" spans="1:10" x14ac:dyDescent="0.2">
      <c r="A65" s="10">
        <v>43320</v>
      </c>
      <c r="B65" s="11">
        <v>77</v>
      </c>
      <c r="C65" s="12" t="s">
        <v>616</v>
      </c>
      <c r="D65" s="12" t="s">
        <v>9</v>
      </c>
      <c r="E65" s="12" t="s">
        <v>548</v>
      </c>
      <c r="F65" s="12" t="s">
        <v>136</v>
      </c>
      <c r="G65" s="32">
        <v>51.1</v>
      </c>
      <c r="I65" s="8">
        <v>-791.3</v>
      </c>
    </row>
    <row r="66" spans="1:10" x14ac:dyDescent="0.2">
      <c r="A66" s="10">
        <v>43320</v>
      </c>
      <c r="B66" s="11">
        <v>77</v>
      </c>
      <c r="C66" s="12" t="s">
        <v>616</v>
      </c>
      <c r="D66" s="12" t="s">
        <v>9</v>
      </c>
      <c r="E66" s="12" t="s">
        <v>548</v>
      </c>
      <c r="F66" s="12" t="s">
        <v>139</v>
      </c>
      <c r="G66" s="32">
        <v>67.900000000000006</v>
      </c>
      <c r="I66" s="8">
        <v>-723.4</v>
      </c>
    </row>
    <row r="67" spans="1:10" x14ac:dyDescent="0.2">
      <c r="A67" s="10">
        <v>43320</v>
      </c>
      <c r="B67" s="11">
        <v>77</v>
      </c>
      <c r="C67" s="12" t="s">
        <v>616</v>
      </c>
      <c r="D67" s="12" t="s">
        <v>9</v>
      </c>
      <c r="E67" s="12" t="s">
        <v>548</v>
      </c>
      <c r="F67" s="12" t="s">
        <v>141</v>
      </c>
      <c r="G67" s="32">
        <v>11.2</v>
      </c>
      <c r="I67" s="8">
        <v>-712.2</v>
      </c>
    </row>
    <row r="68" spans="1:10" x14ac:dyDescent="0.2">
      <c r="A68" s="10">
        <v>43320</v>
      </c>
      <c r="B68" s="11">
        <v>77</v>
      </c>
      <c r="C68" s="12" t="s">
        <v>616</v>
      </c>
      <c r="D68" s="12" t="s">
        <v>9</v>
      </c>
      <c r="E68" s="12" t="s">
        <v>548</v>
      </c>
      <c r="F68" s="12" t="s">
        <v>145</v>
      </c>
      <c r="G68" s="32">
        <v>22.4</v>
      </c>
      <c r="I68" s="8">
        <v>-689.8</v>
      </c>
    </row>
    <row r="69" spans="1:10" x14ac:dyDescent="0.2">
      <c r="A69" s="10">
        <v>43320</v>
      </c>
      <c r="B69" s="11">
        <v>77</v>
      </c>
      <c r="C69" s="12" t="s">
        <v>616</v>
      </c>
      <c r="D69" s="12" t="s">
        <v>9</v>
      </c>
      <c r="E69" s="12" t="s">
        <v>548</v>
      </c>
      <c r="F69" s="12" t="s">
        <v>148</v>
      </c>
      <c r="G69" s="32">
        <v>89.6</v>
      </c>
      <c r="I69" s="8">
        <v>-600.20000000000005</v>
      </c>
    </row>
    <row r="70" spans="1:10" x14ac:dyDescent="0.2">
      <c r="A70" s="10">
        <v>43320</v>
      </c>
      <c r="B70" s="11">
        <v>77</v>
      </c>
      <c r="C70" s="12" t="s">
        <v>616</v>
      </c>
      <c r="D70" s="12" t="s">
        <v>9</v>
      </c>
      <c r="E70" s="12" t="s">
        <v>548</v>
      </c>
      <c r="F70" s="12" t="s">
        <v>151</v>
      </c>
      <c r="G70" s="32">
        <v>117.6</v>
      </c>
      <c r="I70" s="8">
        <v>-482.6</v>
      </c>
    </row>
    <row r="71" spans="1:10" x14ac:dyDescent="0.2">
      <c r="A71" s="10">
        <v>43320</v>
      </c>
      <c r="B71" s="11">
        <v>77</v>
      </c>
      <c r="C71" s="12" t="s">
        <v>616</v>
      </c>
      <c r="D71" s="12" t="s">
        <v>9</v>
      </c>
      <c r="E71" s="12" t="s">
        <v>548</v>
      </c>
      <c r="F71" s="12" t="s">
        <v>408</v>
      </c>
      <c r="G71" s="32">
        <v>57.4</v>
      </c>
      <c r="I71" s="8">
        <v>-425.2</v>
      </c>
    </row>
    <row r="72" spans="1:10" x14ac:dyDescent="0.2">
      <c r="A72" s="10">
        <v>43320</v>
      </c>
      <c r="B72" s="11">
        <v>77</v>
      </c>
      <c r="C72" s="12" t="s">
        <v>616</v>
      </c>
      <c r="D72" s="12" t="s">
        <v>9</v>
      </c>
      <c r="E72" s="12" t="s">
        <v>548</v>
      </c>
      <c r="F72" s="12" t="s">
        <v>157</v>
      </c>
      <c r="G72" s="32">
        <v>40.6</v>
      </c>
      <c r="I72" s="8">
        <v>-384.6</v>
      </c>
    </row>
    <row r="73" spans="1:10" x14ac:dyDescent="0.2">
      <c r="A73" s="10">
        <v>43343</v>
      </c>
      <c r="B73" s="11">
        <v>77</v>
      </c>
      <c r="C73" s="12" t="s">
        <v>617</v>
      </c>
      <c r="D73" s="12" t="s">
        <v>9</v>
      </c>
      <c r="E73" s="12" t="s">
        <v>548</v>
      </c>
      <c r="F73" s="12" t="s">
        <v>161</v>
      </c>
      <c r="H73" s="32">
        <v>165.2</v>
      </c>
      <c r="I73" s="8">
        <v>-1043.5999999999999</v>
      </c>
    </row>
    <row r="74" spans="1:10" x14ac:dyDescent="0.2">
      <c r="A74" s="10">
        <v>43373</v>
      </c>
      <c r="B74" s="11">
        <v>87</v>
      </c>
      <c r="C74" s="12" t="s">
        <v>618</v>
      </c>
      <c r="D74" s="12" t="s">
        <v>9</v>
      </c>
      <c r="E74" s="12" t="s">
        <v>548</v>
      </c>
      <c r="F74" s="12" t="s">
        <v>164</v>
      </c>
      <c r="H74" s="32">
        <v>106.4</v>
      </c>
      <c r="I74" s="8">
        <v>-974.6</v>
      </c>
    </row>
    <row r="75" spans="1:10" x14ac:dyDescent="0.2">
      <c r="A75" s="10">
        <v>43404</v>
      </c>
      <c r="B75" s="11">
        <v>97</v>
      </c>
      <c r="C75" s="12" t="s">
        <v>619</v>
      </c>
      <c r="D75" s="12" t="s">
        <v>9</v>
      </c>
      <c r="E75" s="12" t="s">
        <v>548</v>
      </c>
      <c r="F75" s="12" t="s">
        <v>168</v>
      </c>
      <c r="H75" s="32">
        <v>29.4</v>
      </c>
      <c r="I75" s="8">
        <v>-976.5</v>
      </c>
    </row>
    <row r="76" spans="1:10" x14ac:dyDescent="0.2">
      <c r="A76" s="10">
        <v>43413</v>
      </c>
      <c r="B76" s="11">
        <v>107</v>
      </c>
      <c r="C76" s="12" t="s">
        <v>620</v>
      </c>
      <c r="D76" s="12" t="s">
        <v>9</v>
      </c>
      <c r="E76" s="12" t="s">
        <v>602</v>
      </c>
      <c r="F76" s="12" t="s">
        <v>366</v>
      </c>
      <c r="G76" s="32">
        <v>165.2</v>
      </c>
      <c r="I76" s="8">
        <v>-755.3</v>
      </c>
    </row>
    <row r="77" spans="1:10" x14ac:dyDescent="0.2">
      <c r="A77" s="10">
        <v>43413</v>
      </c>
      <c r="B77" s="11">
        <v>107</v>
      </c>
      <c r="C77" s="12" t="s">
        <v>620</v>
      </c>
      <c r="D77" s="12" t="s">
        <v>9</v>
      </c>
      <c r="E77" s="12" t="s">
        <v>602</v>
      </c>
      <c r="F77" s="12" t="s">
        <v>352</v>
      </c>
      <c r="G77" s="32">
        <v>106.4</v>
      </c>
      <c r="I77" s="8">
        <v>-648.9</v>
      </c>
    </row>
    <row r="78" spans="1:10" x14ac:dyDescent="0.2">
      <c r="A78" s="10">
        <v>43413</v>
      </c>
      <c r="B78" s="11">
        <v>107</v>
      </c>
      <c r="C78" s="12" t="s">
        <v>620</v>
      </c>
      <c r="D78" s="12" t="s">
        <v>9</v>
      </c>
      <c r="E78" s="12" t="s">
        <v>602</v>
      </c>
      <c r="F78" s="12" t="s">
        <v>621</v>
      </c>
      <c r="G78" s="32">
        <v>29.4</v>
      </c>
      <c r="I78" s="8">
        <v>-619.5</v>
      </c>
    </row>
    <row r="79" spans="1:10" x14ac:dyDescent="0.2">
      <c r="A79" s="10">
        <v>43434</v>
      </c>
      <c r="B79" s="11">
        <v>107</v>
      </c>
      <c r="C79" s="12" t="s">
        <v>622</v>
      </c>
      <c r="D79" s="12" t="s">
        <v>9</v>
      </c>
      <c r="E79" s="12" t="s">
        <v>548</v>
      </c>
      <c r="F79" s="12" t="s">
        <v>171</v>
      </c>
      <c r="H79" s="32">
        <v>33.6</v>
      </c>
      <c r="I79" s="8">
        <v>-773.3</v>
      </c>
      <c r="J79" s="9">
        <v>1</v>
      </c>
    </row>
    <row r="80" spans="1:10" x14ac:dyDescent="0.2">
      <c r="A80" s="10">
        <v>43496</v>
      </c>
      <c r="B80" s="11">
        <v>127</v>
      </c>
      <c r="C80" s="12" t="s">
        <v>761</v>
      </c>
      <c r="D80" s="12" t="s">
        <v>9</v>
      </c>
      <c r="E80" s="12" t="s">
        <v>548</v>
      </c>
      <c r="F80" s="12" t="s">
        <v>177</v>
      </c>
      <c r="H80" s="32">
        <v>95.2</v>
      </c>
      <c r="I80" s="8"/>
    </row>
    <row r="81" spans="1:9" x14ac:dyDescent="0.2">
      <c r="A81" s="10">
        <v>43524</v>
      </c>
      <c r="B81" s="11">
        <v>17</v>
      </c>
      <c r="C81" s="12" t="s">
        <v>762</v>
      </c>
      <c r="D81" s="12" t="s">
        <v>9</v>
      </c>
      <c r="E81" s="12" t="s">
        <v>548</v>
      </c>
      <c r="F81" s="12" t="s">
        <v>700</v>
      </c>
      <c r="H81" s="32">
        <v>11.2</v>
      </c>
      <c r="I81" s="8"/>
    </row>
    <row r="82" spans="1:9" x14ac:dyDescent="0.2">
      <c r="A82" s="10">
        <v>43557</v>
      </c>
      <c r="B82" s="11">
        <v>37</v>
      </c>
      <c r="C82" s="12" t="s">
        <v>763</v>
      </c>
      <c r="D82" s="12" t="s">
        <v>9</v>
      </c>
      <c r="E82" s="12" t="s">
        <v>548</v>
      </c>
      <c r="F82" s="12" t="s">
        <v>171</v>
      </c>
      <c r="G82" s="32">
        <v>33.6</v>
      </c>
      <c r="I82" s="8"/>
    </row>
    <row r="83" spans="1:9" x14ac:dyDescent="0.2">
      <c r="A83" s="10">
        <v>43585</v>
      </c>
      <c r="B83" s="11">
        <v>37</v>
      </c>
      <c r="C83" s="12" t="s">
        <v>764</v>
      </c>
      <c r="D83" s="12" t="s">
        <v>9</v>
      </c>
      <c r="E83" s="12" t="s">
        <v>548</v>
      </c>
      <c r="F83" s="12" t="s">
        <v>686</v>
      </c>
      <c r="H83" s="32">
        <v>11.2</v>
      </c>
      <c r="I83" s="8"/>
    </row>
    <row r="84" spans="1:9" x14ac:dyDescent="0.2">
      <c r="A84" s="10">
        <v>43616</v>
      </c>
      <c r="B84" s="11">
        <v>47</v>
      </c>
      <c r="C84" s="12" t="s">
        <v>765</v>
      </c>
      <c r="D84" s="12" t="s">
        <v>9</v>
      </c>
      <c r="E84" s="12" t="s">
        <v>548</v>
      </c>
      <c r="F84" s="12" t="s">
        <v>688</v>
      </c>
      <c r="H84" s="32">
        <v>22.4</v>
      </c>
      <c r="I84" s="8"/>
    </row>
    <row r="85" spans="1:9" x14ac:dyDescent="0.2">
      <c r="A85" s="10">
        <v>43646</v>
      </c>
      <c r="B85" s="11">
        <v>57</v>
      </c>
      <c r="C85" s="12" t="s">
        <v>766</v>
      </c>
      <c r="D85" s="12" t="s">
        <v>9</v>
      </c>
      <c r="E85" s="12" t="s">
        <v>548</v>
      </c>
      <c r="F85" s="12" t="s">
        <v>736</v>
      </c>
      <c r="H85" s="32">
        <v>95.9</v>
      </c>
      <c r="I85" s="8"/>
    </row>
    <row r="86" spans="1:9" x14ac:dyDescent="0.2">
      <c r="A86" s="10">
        <v>43677</v>
      </c>
      <c r="B86" s="11">
        <v>67</v>
      </c>
      <c r="C86" s="12" t="s">
        <v>767</v>
      </c>
      <c r="D86" s="12" t="s">
        <v>9</v>
      </c>
      <c r="E86" s="12" t="s">
        <v>548</v>
      </c>
      <c r="F86" s="12" t="s">
        <v>691</v>
      </c>
      <c r="H86" s="32">
        <v>46.9</v>
      </c>
      <c r="I86" s="8"/>
    </row>
    <row r="87" spans="1:9" x14ac:dyDescent="0.2">
      <c r="A87" s="10">
        <v>43683</v>
      </c>
      <c r="B87" s="11">
        <v>77</v>
      </c>
      <c r="C87" s="12" t="s">
        <v>768</v>
      </c>
      <c r="D87" s="12" t="s">
        <v>9</v>
      </c>
      <c r="E87" s="12" t="s">
        <v>548</v>
      </c>
      <c r="F87" s="12" t="s">
        <v>691</v>
      </c>
      <c r="G87" s="32">
        <v>142.80000000000001</v>
      </c>
      <c r="I87" s="8"/>
    </row>
    <row r="88" spans="1:9" x14ac:dyDescent="0.2">
      <c r="A88" s="10">
        <v>43684</v>
      </c>
      <c r="B88" s="11">
        <v>77</v>
      </c>
      <c r="C88" s="12" t="s">
        <v>769</v>
      </c>
      <c r="D88" s="12" t="s">
        <v>9</v>
      </c>
      <c r="E88" s="12" t="s">
        <v>548</v>
      </c>
      <c r="F88" s="12" t="s">
        <v>177</v>
      </c>
      <c r="G88" s="32">
        <v>95.2</v>
      </c>
      <c r="I88" s="8"/>
    </row>
    <row r="89" spans="1:9" x14ac:dyDescent="0.2">
      <c r="A89" s="10">
        <v>43684</v>
      </c>
      <c r="B89" s="11">
        <v>77</v>
      </c>
      <c r="C89" s="12" t="s">
        <v>769</v>
      </c>
      <c r="D89" s="12" t="s">
        <v>9</v>
      </c>
      <c r="E89" s="12" t="s">
        <v>548</v>
      </c>
      <c r="F89" s="12" t="s">
        <v>700</v>
      </c>
      <c r="G89" s="32">
        <v>11.2</v>
      </c>
      <c r="I89" s="8"/>
    </row>
    <row r="90" spans="1:9" x14ac:dyDescent="0.2">
      <c r="A90" s="10">
        <v>43684</v>
      </c>
      <c r="B90" s="11">
        <v>77</v>
      </c>
      <c r="C90" s="12" t="s">
        <v>769</v>
      </c>
      <c r="D90" s="12" t="s">
        <v>9</v>
      </c>
      <c r="E90" s="12" t="s">
        <v>548</v>
      </c>
      <c r="F90" s="12" t="s">
        <v>686</v>
      </c>
      <c r="G90" s="32">
        <v>11.2</v>
      </c>
      <c r="I90" s="8"/>
    </row>
    <row r="91" spans="1:9" x14ac:dyDescent="0.2">
      <c r="A91" s="10">
        <v>43684</v>
      </c>
      <c r="B91" s="11">
        <v>77</v>
      </c>
      <c r="C91" s="12" t="s">
        <v>769</v>
      </c>
      <c r="D91" s="12" t="s">
        <v>9</v>
      </c>
      <c r="E91" s="12" t="s">
        <v>548</v>
      </c>
      <c r="F91" s="12" t="s">
        <v>688</v>
      </c>
      <c r="G91" s="32">
        <v>22.4</v>
      </c>
      <c r="I91" s="8"/>
    </row>
    <row r="92" spans="1:9" x14ac:dyDescent="0.2">
      <c r="A92" s="10">
        <v>43708</v>
      </c>
      <c r="B92" s="11">
        <v>77</v>
      </c>
      <c r="C92" s="12" t="s">
        <v>770</v>
      </c>
      <c r="D92" s="12" t="s">
        <v>9</v>
      </c>
      <c r="E92" s="12" t="s">
        <v>548</v>
      </c>
      <c r="F92" s="12" t="s">
        <v>693</v>
      </c>
      <c r="H92" s="32">
        <v>150.5</v>
      </c>
      <c r="I92" s="8"/>
    </row>
    <row r="93" spans="1:9" x14ac:dyDescent="0.2">
      <c r="A93" s="10">
        <v>43738</v>
      </c>
      <c r="B93" s="11">
        <v>87</v>
      </c>
      <c r="C93" s="12" t="s">
        <v>771</v>
      </c>
      <c r="D93" s="12" t="s">
        <v>9</v>
      </c>
      <c r="E93" s="12" t="s">
        <v>548</v>
      </c>
      <c r="F93" s="12" t="s">
        <v>713</v>
      </c>
      <c r="H93" s="32">
        <v>24.5</v>
      </c>
      <c r="I93" s="8"/>
    </row>
    <row r="94" spans="1:9" x14ac:dyDescent="0.2">
      <c r="A94" s="10">
        <v>43742</v>
      </c>
      <c r="B94" s="11">
        <v>97</v>
      </c>
      <c r="C94" s="12" t="s">
        <v>772</v>
      </c>
      <c r="D94" s="12" t="s">
        <v>9</v>
      </c>
      <c r="E94" s="12" t="s">
        <v>548</v>
      </c>
      <c r="F94" s="12" t="s">
        <v>693</v>
      </c>
      <c r="G94" s="32">
        <v>150.5</v>
      </c>
      <c r="I94" s="8"/>
    </row>
    <row r="95" spans="1:9" x14ac:dyDescent="0.2">
      <c r="A95" s="10">
        <v>43742</v>
      </c>
      <c r="B95" s="11">
        <v>97</v>
      </c>
      <c r="C95" s="12" t="s">
        <v>772</v>
      </c>
      <c r="D95" s="12" t="s">
        <v>9</v>
      </c>
      <c r="E95" s="12" t="s">
        <v>548</v>
      </c>
      <c r="F95" s="12" t="s">
        <v>713</v>
      </c>
      <c r="G95" s="32">
        <v>24.5</v>
      </c>
      <c r="I95" s="8"/>
    </row>
    <row r="96" spans="1:9" x14ac:dyDescent="0.2">
      <c r="A96" s="10">
        <v>43769</v>
      </c>
      <c r="B96" s="11">
        <v>97</v>
      </c>
      <c r="C96" s="12" t="s">
        <v>773</v>
      </c>
      <c r="D96" s="12" t="s">
        <v>9</v>
      </c>
      <c r="E96" s="12" t="s">
        <v>548</v>
      </c>
      <c r="F96" s="12" t="s">
        <v>716</v>
      </c>
      <c r="H96" s="35">
        <v>18.2</v>
      </c>
      <c r="I96" s="8"/>
    </row>
    <row r="97" spans="1:9" x14ac:dyDescent="0.2">
      <c r="A97" s="10">
        <v>43799</v>
      </c>
      <c r="B97" s="11">
        <v>107</v>
      </c>
      <c r="C97" s="12" t="s">
        <v>774</v>
      </c>
      <c r="D97" s="12" t="s">
        <v>9</v>
      </c>
      <c r="E97" s="12" t="s">
        <v>548</v>
      </c>
      <c r="F97" s="12" t="s">
        <v>697</v>
      </c>
      <c r="H97" s="35">
        <v>22.4</v>
      </c>
      <c r="I97" s="8"/>
    </row>
    <row r="98" spans="1:9" x14ac:dyDescent="0.2">
      <c r="A98" s="10">
        <v>43861</v>
      </c>
      <c r="B98" s="11">
        <v>7</v>
      </c>
      <c r="C98" s="12" t="s">
        <v>777</v>
      </c>
      <c r="D98" s="12"/>
      <c r="E98" s="12" t="s">
        <v>548</v>
      </c>
      <c r="F98" s="12" t="s">
        <v>780</v>
      </c>
      <c r="H98" s="14">
        <v>11.9</v>
      </c>
      <c r="I98" s="8"/>
    </row>
    <row r="99" spans="1:9" x14ac:dyDescent="0.2">
      <c r="A99" s="10">
        <v>43881</v>
      </c>
      <c r="B99" s="11">
        <v>17</v>
      </c>
      <c r="C99" s="12" t="s">
        <v>778</v>
      </c>
      <c r="D99" s="12"/>
      <c r="E99" s="12" t="s">
        <v>548</v>
      </c>
      <c r="F99" s="12" t="s">
        <v>781</v>
      </c>
      <c r="G99" s="35">
        <v>40.6</v>
      </c>
      <c r="I99" s="8"/>
    </row>
    <row r="100" spans="1:9" x14ac:dyDescent="0.2">
      <c r="A100" s="10">
        <v>43890</v>
      </c>
      <c r="B100" s="11">
        <v>17</v>
      </c>
      <c r="C100" s="12" t="s">
        <v>779</v>
      </c>
      <c r="D100" s="12"/>
      <c r="E100" s="12" t="s">
        <v>548</v>
      </c>
      <c r="F100" s="12" t="s">
        <v>782</v>
      </c>
      <c r="H100" s="14">
        <v>11.9</v>
      </c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I106" s="8"/>
    </row>
    <row r="107" spans="1:9" x14ac:dyDescent="0.2">
      <c r="A107" s="10"/>
      <c r="B107" s="11"/>
      <c r="C107" s="12"/>
      <c r="D107" s="12"/>
      <c r="E107" s="12"/>
      <c r="F107" s="12"/>
      <c r="I107" s="8"/>
    </row>
    <row r="108" spans="1:9" x14ac:dyDescent="0.2">
      <c r="A108" s="10"/>
      <c r="B108" s="11"/>
      <c r="C108" s="12"/>
      <c r="D108" s="12"/>
      <c r="E108" s="12"/>
      <c r="F108" s="12"/>
      <c r="G108" s="14">
        <f>SUM(G4:G106)</f>
        <v>4400.2</v>
      </c>
      <c r="H108" s="14">
        <f>SUM(H4:H106)</f>
        <v>4423.9999999999973</v>
      </c>
      <c r="I108" s="8"/>
    </row>
    <row r="109" spans="1:9" x14ac:dyDescent="0.2">
      <c r="A109" s="10"/>
      <c r="B109" s="11"/>
      <c r="C109" s="12"/>
      <c r="D109" s="12"/>
      <c r="E109" s="12"/>
      <c r="F109" s="12"/>
      <c r="I109" s="8"/>
    </row>
    <row r="110" spans="1:9" x14ac:dyDescent="0.2">
      <c r="A110" s="10"/>
      <c r="B110" s="11"/>
      <c r="C110" s="12"/>
      <c r="D110" s="12"/>
      <c r="E110" s="12"/>
      <c r="F110" s="12"/>
      <c r="I110" s="8"/>
    </row>
    <row r="111" spans="1:9" x14ac:dyDescent="0.2">
      <c r="A111" s="10"/>
      <c r="B111" s="11"/>
      <c r="C111" s="12"/>
      <c r="D111" s="12"/>
      <c r="E111" s="12"/>
      <c r="F111" s="12"/>
      <c r="H111" s="14">
        <f>H108-G108</f>
        <v>23.799999999997453</v>
      </c>
      <c r="I111" s="8"/>
    </row>
    <row r="112" spans="1:9" x14ac:dyDescent="0.2">
      <c r="A112" s="10"/>
      <c r="B112" s="11"/>
      <c r="C112" s="12"/>
      <c r="D112" s="12"/>
      <c r="E112" s="12"/>
      <c r="F112" s="12"/>
      <c r="I112" s="8"/>
    </row>
    <row r="113" spans="1:9" x14ac:dyDescent="0.2">
      <c r="A113" s="10"/>
      <c r="B113" s="11"/>
      <c r="C113" s="12"/>
      <c r="D113" s="12"/>
      <c r="E113" s="12"/>
      <c r="F113" s="12"/>
      <c r="I113" s="8"/>
    </row>
    <row r="114" spans="1:9" x14ac:dyDescent="0.2">
      <c r="A114" s="10"/>
      <c r="B114" s="11"/>
      <c r="C114" s="12"/>
      <c r="D114" s="12"/>
      <c r="E114" s="12"/>
      <c r="F114" s="12"/>
      <c r="I114" s="8"/>
    </row>
    <row r="115" spans="1:9" x14ac:dyDescent="0.2">
      <c r="A115" s="10"/>
      <c r="B115" s="11"/>
      <c r="C115" s="12"/>
      <c r="D115" s="12"/>
      <c r="E115" s="12"/>
      <c r="F115" s="12"/>
      <c r="I115" s="8"/>
    </row>
    <row r="116" spans="1:9" x14ac:dyDescent="0.2">
      <c r="A116" s="10"/>
      <c r="B116" s="11"/>
      <c r="C116" s="12"/>
      <c r="D116" s="12"/>
      <c r="E116" s="12"/>
      <c r="F116" s="12"/>
      <c r="I116" s="8"/>
    </row>
    <row r="117" spans="1:9" x14ac:dyDescent="0.2">
      <c r="A117" s="10"/>
      <c r="B117" s="11"/>
      <c r="C117" s="12"/>
      <c r="D117" s="12"/>
      <c r="E117" s="12"/>
      <c r="F117" s="12"/>
      <c r="I117" s="8"/>
    </row>
    <row r="118" spans="1:9" x14ac:dyDescent="0.2">
      <c r="A118" s="10"/>
      <c r="B118" s="11"/>
      <c r="C118" s="12"/>
      <c r="D118" s="12"/>
      <c r="E118" s="12"/>
      <c r="F118" s="12"/>
      <c r="I118" s="8"/>
    </row>
    <row r="119" spans="1:9" x14ac:dyDescent="0.2">
      <c r="A119" s="10"/>
      <c r="B119" s="11"/>
      <c r="C119" s="12"/>
      <c r="D119" s="12"/>
      <c r="E119" s="12"/>
      <c r="F119" s="12"/>
      <c r="G119" s="14">
        <f>SUM(G4:G117)</f>
        <v>8800.4</v>
      </c>
      <c r="H119" s="14">
        <f>SUM(H4:H117)</f>
        <v>8871.799999999992</v>
      </c>
      <c r="I119" s="8"/>
    </row>
    <row r="120" spans="1:9" x14ac:dyDescent="0.2">
      <c r="A120" s="10"/>
      <c r="B120" s="11"/>
      <c r="C120" s="12"/>
      <c r="D120" s="12"/>
      <c r="E120" s="12"/>
      <c r="F120" s="12"/>
      <c r="I120" s="8"/>
    </row>
    <row r="121" spans="1:9" x14ac:dyDescent="0.2">
      <c r="A121" s="10"/>
      <c r="B121" s="11"/>
      <c r="C121" s="12"/>
      <c r="D121" s="12"/>
      <c r="E121" s="12"/>
      <c r="F121" s="12"/>
      <c r="I121" s="8"/>
    </row>
    <row r="122" spans="1:9" x14ac:dyDescent="0.2">
      <c r="A122" s="10"/>
      <c r="B122" s="11"/>
      <c r="C122" s="12"/>
      <c r="D122" s="12"/>
      <c r="E122" s="12"/>
      <c r="F122" s="12"/>
      <c r="I122" s="8"/>
    </row>
    <row r="123" spans="1:9" x14ac:dyDescent="0.2">
      <c r="A123" s="10"/>
      <c r="B123" s="11"/>
      <c r="C123" s="12"/>
      <c r="D123" s="12"/>
      <c r="E123" s="12"/>
      <c r="F123" s="12"/>
      <c r="I123" s="8"/>
    </row>
    <row r="124" spans="1:9" x14ac:dyDescent="0.2">
      <c r="A124" s="10"/>
      <c r="B124" s="11"/>
      <c r="C124" s="12"/>
      <c r="D124" s="12"/>
      <c r="E124" s="12"/>
      <c r="F124" s="12"/>
      <c r="I124" s="8"/>
    </row>
    <row r="125" spans="1:9" x14ac:dyDescent="0.2">
      <c r="A125" s="10"/>
      <c r="B125" s="11"/>
      <c r="C125" s="12"/>
      <c r="D125" s="12"/>
      <c r="E125" s="12"/>
      <c r="F125" s="12"/>
      <c r="I125" s="8"/>
    </row>
    <row r="126" spans="1:9" x14ac:dyDescent="0.2">
      <c r="A126" s="10"/>
      <c r="B126" s="11"/>
      <c r="C126" s="12"/>
      <c r="D126" s="12"/>
      <c r="E126" s="12"/>
      <c r="F126" s="12"/>
      <c r="I126" s="8"/>
    </row>
    <row r="127" spans="1:9" x14ac:dyDescent="0.2">
      <c r="A127" s="10"/>
      <c r="B127" s="11"/>
      <c r="C127" s="12"/>
      <c r="D127" s="12"/>
      <c r="E127" s="12"/>
      <c r="F127" s="12"/>
      <c r="I127" s="8"/>
    </row>
    <row r="128" spans="1:9" x14ac:dyDescent="0.2">
      <c r="A128" s="10"/>
      <c r="B128" s="11"/>
      <c r="C128" s="12"/>
      <c r="D128" s="12"/>
      <c r="E128" s="12"/>
      <c r="F128" s="12"/>
      <c r="I128" s="8"/>
    </row>
    <row r="129" spans="1:9" x14ac:dyDescent="0.2">
      <c r="A129" s="10"/>
      <c r="B129" s="11"/>
      <c r="C129" s="12"/>
      <c r="D129" s="12"/>
      <c r="E129" s="12"/>
      <c r="F129" s="12"/>
      <c r="I129" s="8"/>
    </row>
    <row r="130" spans="1:9" x14ac:dyDescent="0.2">
      <c r="A130" s="10"/>
      <c r="B130" s="11"/>
      <c r="C130" s="12"/>
      <c r="D130" s="12"/>
      <c r="E130" s="12"/>
      <c r="F130" s="12"/>
      <c r="I130" s="8"/>
    </row>
    <row r="131" spans="1:9" x14ac:dyDescent="0.2">
      <c r="A131" s="10"/>
      <c r="B131" s="11"/>
      <c r="C131" s="12"/>
      <c r="D131" s="12"/>
      <c r="E131" s="12"/>
      <c r="F131" s="12"/>
      <c r="I131" s="8"/>
    </row>
    <row r="132" spans="1:9" s="20" customFormat="1" x14ac:dyDescent="0.2">
      <c r="A132" s="16"/>
      <c r="B132" s="17"/>
      <c r="C132" s="18"/>
      <c r="D132" s="18"/>
      <c r="E132" s="18"/>
      <c r="F132" s="18"/>
      <c r="G132" s="22"/>
      <c r="H132" s="22"/>
      <c r="I132" s="19"/>
    </row>
    <row r="133" spans="1:9" x14ac:dyDescent="0.2">
      <c r="A133" s="10"/>
      <c r="B133" s="11"/>
      <c r="C133" s="12"/>
      <c r="D133" s="12"/>
      <c r="E133" s="12"/>
      <c r="F133" s="12"/>
      <c r="I133" s="8"/>
    </row>
    <row r="134" spans="1:9" x14ac:dyDescent="0.2">
      <c r="A134" s="10"/>
      <c r="B134" s="11"/>
      <c r="C134" s="12"/>
      <c r="D134" s="12"/>
      <c r="E134" s="12"/>
      <c r="F134" s="12"/>
      <c r="I134" s="8"/>
    </row>
    <row r="135" spans="1:9" x14ac:dyDescent="0.2">
      <c r="A135" s="10"/>
      <c r="B135" s="11"/>
      <c r="C135" s="12"/>
      <c r="D135" s="12"/>
      <c r="E135" s="12"/>
      <c r="F135" s="12"/>
      <c r="I135" s="8"/>
    </row>
    <row r="136" spans="1:9" x14ac:dyDescent="0.2">
      <c r="A136" s="10"/>
      <c r="B136" s="11"/>
      <c r="C136" s="12"/>
      <c r="D136" s="12"/>
      <c r="E136" s="12"/>
      <c r="F136" s="12"/>
      <c r="I136" s="8"/>
    </row>
    <row r="137" spans="1:9" x14ac:dyDescent="0.2">
      <c r="A137" s="10"/>
      <c r="B137" s="11"/>
      <c r="C137" s="12"/>
      <c r="D137" s="12"/>
      <c r="E137" s="12"/>
      <c r="F137" s="12"/>
      <c r="I137" s="8"/>
    </row>
    <row r="138" spans="1:9" x14ac:dyDescent="0.2">
      <c r="A138" s="10"/>
      <c r="B138" s="11"/>
      <c r="C138" s="12"/>
      <c r="D138" s="12"/>
      <c r="E138" s="12"/>
      <c r="F138" s="12"/>
      <c r="I138" s="8"/>
    </row>
    <row r="139" spans="1:9" x14ac:dyDescent="0.2">
      <c r="A139" s="10"/>
      <c r="B139" s="11"/>
      <c r="C139" s="12"/>
      <c r="D139" s="12"/>
      <c r="E139" s="12"/>
      <c r="F139" s="12"/>
      <c r="I139" s="8"/>
    </row>
    <row r="140" spans="1:9" x14ac:dyDescent="0.2">
      <c r="A140" s="10"/>
      <c r="B140" s="11"/>
      <c r="C140" s="12"/>
      <c r="D140" s="12"/>
      <c r="E140" s="12"/>
      <c r="F140" s="12"/>
      <c r="I140" s="8"/>
    </row>
    <row r="141" spans="1:9" x14ac:dyDescent="0.2">
      <c r="A141" s="10"/>
      <c r="B141" s="11"/>
      <c r="C141" s="12"/>
      <c r="D141" s="12"/>
      <c r="E141" s="12"/>
      <c r="F141" s="12"/>
      <c r="I141" s="8"/>
    </row>
    <row r="142" spans="1:9" x14ac:dyDescent="0.2">
      <c r="A142" s="10"/>
      <c r="B142" s="11"/>
      <c r="C142" s="12"/>
      <c r="D142" s="12"/>
      <c r="E142" s="12"/>
      <c r="F142" s="12"/>
      <c r="I142" s="8"/>
    </row>
    <row r="143" spans="1:9" x14ac:dyDescent="0.2">
      <c r="A143" s="10"/>
      <c r="B143" s="11"/>
      <c r="C143" s="12"/>
      <c r="D143" s="12"/>
      <c r="E143" s="12"/>
      <c r="F143" s="12"/>
      <c r="I143" s="8"/>
    </row>
    <row r="144" spans="1:9" x14ac:dyDescent="0.2">
      <c r="A144" s="10"/>
      <c r="B144" s="11"/>
      <c r="C144" s="12"/>
      <c r="D144" s="12"/>
      <c r="E144" s="12"/>
      <c r="F144" s="12"/>
      <c r="I144" s="8"/>
    </row>
    <row r="145" spans="1:9" x14ac:dyDescent="0.2">
      <c r="A145" s="10"/>
      <c r="B145" s="11"/>
      <c r="C145" s="12"/>
      <c r="D145" s="12"/>
      <c r="E145" s="12"/>
      <c r="F145" s="12"/>
      <c r="I145" s="8"/>
    </row>
    <row r="146" spans="1:9" x14ac:dyDescent="0.2">
      <c r="A146" s="10"/>
      <c r="B146" s="11"/>
      <c r="C146" s="12"/>
      <c r="D146" s="12"/>
      <c r="E146" s="12"/>
      <c r="F146" s="12"/>
      <c r="I146" s="8"/>
    </row>
    <row r="147" spans="1:9" x14ac:dyDescent="0.2">
      <c r="A147" s="10"/>
      <c r="B147" s="11"/>
      <c r="C147" s="12"/>
      <c r="D147" s="12"/>
      <c r="E147" s="12"/>
      <c r="F147" s="12"/>
      <c r="I147" s="8"/>
    </row>
    <row r="148" spans="1:9" x14ac:dyDescent="0.2">
      <c r="A148" s="10"/>
      <c r="B148" s="11"/>
      <c r="C148" s="12"/>
      <c r="D148" s="12"/>
      <c r="E148" s="12"/>
      <c r="F148" s="12"/>
      <c r="I148" s="8"/>
    </row>
    <row r="149" spans="1:9" x14ac:dyDescent="0.2">
      <c r="A149" s="10"/>
      <c r="B149" s="11"/>
      <c r="C149" s="12"/>
      <c r="D149" s="12"/>
      <c r="E149" s="12"/>
      <c r="F149" s="12"/>
      <c r="I149" s="8"/>
    </row>
    <row r="150" spans="1:9" x14ac:dyDescent="0.2">
      <c r="A150" s="10"/>
      <c r="B150" s="11"/>
      <c r="C150" s="12"/>
      <c r="D150" s="12"/>
      <c r="E150" s="12"/>
      <c r="F150" s="12"/>
      <c r="I150" s="8"/>
    </row>
    <row r="151" spans="1:9" x14ac:dyDescent="0.2">
      <c r="A151" s="10"/>
      <c r="B151" s="11"/>
      <c r="C151" s="12"/>
      <c r="D151" s="12"/>
      <c r="E151" s="12"/>
      <c r="F151" s="12"/>
      <c r="I151" s="8"/>
    </row>
    <row r="152" spans="1:9" x14ac:dyDescent="0.2">
      <c r="A152" s="10"/>
      <c r="B152" s="11"/>
      <c r="C152" s="12"/>
      <c r="D152" s="12"/>
      <c r="E152" s="12"/>
      <c r="F152" s="12"/>
      <c r="I152" s="8"/>
    </row>
    <row r="153" spans="1:9" x14ac:dyDescent="0.2">
      <c r="A153" s="10"/>
      <c r="B153" s="11"/>
      <c r="C153" s="12"/>
      <c r="D153" s="12"/>
      <c r="E153" s="12"/>
      <c r="F153" s="12"/>
      <c r="G153" s="26">
        <f>SUM(G4:G151)</f>
        <v>17600.8</v>
      </c>
      <c r="H153" s="26">
        <f>SUM(H4:H151)</f>
        <v>17743.599999999984</v>
      </c>
      <c r="I153" s="8"/>
    </row>
    <row r="154" spans="1:9" x14ac:dyDescent="0.2">
      <c r="A154" s="10"/>
      <c r="B154" s="11"/>
      <c r="C154" s="12"/>
      <c r="D154" s="12"/>
      <c r="E154" s="12"/>
      <c r="F154" s="12"/>
      <c r="I154" s="8"/>
    </row>
    <row r="155" spans="1:9" x14ac:dyDescent="0.2">
      <c r="A155" s="10"/>
      <c r="B155" s="11"/>
      <c r="C155" s="12"/>
      <c r="D155" s="12"/>
      <c r="E155" s="12"/>
      <c r="F155" s="12"/>
      <c r="I155" s="8"/>
    </row>
    <row r="156" spans="1:9" x14ac:dyDescent="0.2">
      <c r="A156" s="10"/>
      <c r="B156" s="11"/>
      <c r="C156" s="12"/>
      <c r="D156" s="12"/>
      <c r="E156" s="12"/>
      <c r="F156" s="12"/>
      <c r="I156" s="8"/>
    </row>
    <row r="157" spans="1:9" x14ac:dyDescent="0.2">
      <c r="A157" s="10"/>
      <c r="B157" s="11"/>
      <c r="C157" s="12"/>
      <c r="D157" s="12"/>
      <c r="E157" s="12"/>
      <c r="F157" s="12"/>
      <c r="I157" s="8"/>
    </row>
    <row r="158" spans="1:9" x14ac:dyDescent="0.2">
      <c r="A158" s="10"/>
      <c r="B158" s="11"/>
      <c r="C158" s="12"/>
      <c r="D158" s="12"/>
      <c r="E158" s="12"/>
      <c r="F158" s="12"/>
      <c r="I158" s="8"/>
    </row>
    <row r="159" spans="1:9" x14ac:dyDescent="0.2">
      <c r="A159" s="10"/>
      <c r="B159" s="11"/>
      <c r="C159" s="12"/>
      <c r="D159" s="12"/>
      <c r="E159" s="12"/>
      <c r="F159" s="12"/>
      <c r="I159" s="8"/>
    </row>
    <row r="160" spans="1:9" x14ac:dyDescent="0.2">
      <c r="A160" s="10"/>
      <c r="B160" s="11"/>
      <c r="C160" s="12"/>
      <c r="D160" s="12"/>
      <c r="E160" s="12"/>
      <c r="F160" s="12"/>
      <c r="I160" s="8"/>
    </row>
    <row r="161" spans="1:9" x14ac:dyDescent="0.2">
      <c r="A161" s="10"/>
      <c r="B161" s="11"/>
      <c r="C161" s="12"/>
      <c r="D161" s="12"/>
      <c r="E161" s="12"/>
      <c r="F161" s="12"/>
      <c r="I161" s="8"/>
    </row>
    <row r="162" spans="1:9" x14ac:dyDescent="0.2">
      <c r="A162" s="10"/>
      <c r="B162" s="11"/>
      <c r="C162" s="12"/>
      <c r="D162" s="12"/>
      <c r="E162" s="12"/>
      <c r="F162" s="12"/>
      <c r="I162" s="8"/>
    </row>
    <row r="163" spans="1:9" x14ac:dyDescent="0.2">
      <c r="A163" s="10"/>
      <c r="B163" s="11"/>
      <c r="C163" s="12"/>
      <c r="D163" s="12"/>
      <c r="E163" s="12"/>
      <c r="F163" s="12"/>
      <c r="I163" s="8"/>
    </row>
    <row r="164" spans="1:9" x14ac:dyDescent="0.2">
      <c r="A164" s="10"/>
      <c r="B164" s="11"/>
      <c r="C164" s="12"/>
      <c r="D164" s="12"/>
      <c r="E164" s="12"/>
      <c r="F164" s="12"/>
      <c r="I164" s="8"/>
    </row>
    <row r="165" spans="1:9" x14ac:dyDescent="0.2">
      <c r="A165" s="10"/>
      <c r="B165" s="11"/>
      <c r="C165" s="12"/>
      <c r="D165" s="12"/>
      <c r="E165" s="12"/>
      <c r="F165" s="12"/>
      <c r="I165" s="8"/>
    </row>
    <row r="166" spans="1:9" x14ac:dyDescent="0.2">
      <c r="A166" s="10"/>
      <c r="B166" s="11"/>
      <c r="C166" s="12"/>
      <c r="D166" s="12"/>
      <c r="E166" s="12"/>
      <c r="F166" s="12"/>
      <c r="I166" s="8"/>
    </row>
    <row r="167" spans="1:9" x14ac:dyDescent="0.2">
      <c r="A167" s="10"/>
      <c r="B167" s="11"/>
      <c r="C167" s="12"/>
      <c r="D167" s="12"/>
      <c r="E167" s="12"/>
      <c r="F167" s="12"/>
      <c r="I167" s="8"/>
    </row>
    <row r="168" spans="1:9" x14ac:dyDescent="0.2">
      <c r="A168" s="10"/>
      <c r="B168" s="11"/>
      <c r="C168" s="12"/>
      <c r="D168" s="12"/>
      <c r="E168" s="12"/>
      <c r="F168" s="12"/>
      <c r="I168" s="8"/>
    </row>
    <row r="169" spans="1:9" x14ac:dyDescent="0.2">
      <c r="A169" s="10"/>
      <c r="B169" s="11"/>
      <c r="C169" s="12"/>
      <c r="D169" s="12"/>
      <c r="E169" s="12"/>
      <c r="F169" s="12"/>
      <c r="I169" s="8"/>
    </row>
    <row r="170" spans="1:9" x14ac:dyDescent="0.2">
      <c r="A170" s="10"/>
      <c r="B170" s="11"/>
      <c r="C170" s="12"/>
      <c r="D170" s="12"/>
      <c r="E170" s="12"/>
      <c r="F170" s="12"/>
      <c r="I170" s="8"/>
    </row>
    <row r="171" spans="1:9" x14ac:dyDescent="0.2">
      <c r="A171" s="10"/>
      <c r="B171" s="11"/>
      <c r="C171" s="12"/>
      <c r="D171" s="12"/>
      <c r="E171" s="12"/>
      <c r="F171" s="12"/>
      <c r="I171" s="8"/>
    </row>
    <row r="172" spans="1:9" x14ac:dyDescent="0.2">
      <c r="A172" s="10"/>
      <c r="B172" s="11"/>
      <c r="C172" s="12"/>
      <c r="D172" s="12"/>
      <c r="E172" s="12"/>
      <c r="F172" s="12"/>
      <c r="H172" s="24"/>
      <c r="I172" s="8"/>
    </row>
    <row r="173" spans="1:9" x14ac:dyDescent="0.2">
      <c r="A173" s="10"/>
      <c r="B173" s="11"/>
      <c r="C173" s="12"/>
      <c r="D173" s="12"/>
      <c r="E173" s="12"/>
      <c r="F173" s="12"/>
      <c r="G173" s="24"/>
      <c r="I173" s="8"/>
    </row>
    <row r="174" spans="1:9" x14ac:dyDescent="0.2">
      <c r="A174" s="10"/>
      <c r="B174" s="11"/>
      <c r="C174" s="12"/>
      <c r="D174" s="12"/>
      <c r="E174" s="12"/>
      <c r="F174" s="12"/>
      <c r="H174" s="24"/>
      <c r="I174" s="8"/>
    </row>
    <row r="175" spans="1:9" x14ac:dyDescent="0.2">
      <c r="A175" s="10"/>
      <c r="B175" s="11"/>
      <c r="C175" s="12"/>
      <c r="D175" s="12"/>
      <c r="E175" s="12"/>
      <c r="F175" s="12"/>
      <c r="G175" s="24"/>
      <c r="I175" s="8"/>
    </row>
    <row r="176" spans="1:9" x14ac:dyDescent="0.2">
      <c r="A176" s="10"/>
      <c r="B176" s="11"/>
      <c r="C176" s="12"/>
      <c r="D176" s="12"/>
      <c r="E176" s="12"/>
      <c r="F176" s="12"/>
      <c r="H176" s="24"/>
      <c r="I176" s="8"/>
    </row>
    <row r="177" spans="1:9" x14ac:dyDescent="0.2">
      <c r="A177" s="10"/>
      <c r="B177" s="11"/>
      <c r="C177" s="12"/>
      <c r="D177" s="12"/>
      <c r="E177" s="12"/>
      <c r="F177" s="12"/>
      <c r="G177" s="24"/>
      <c r="I177" s="8"/>
    </row>
    <row r="178" spans="1:9" x14ac:dyDescent="0.2">
      <c r="A178" s="10"/>
      <c r="B178" s="11"/>
      <c r="C178" s="12"/>
      <c r="D178" s="12"/>
      <c r="E178" s="12"/>
      <c r="F178" s="12"/>
      <c r="H178" s="24"/>
      <c r="I178" s="8"/>
    </row>
    <row r="179" spans="1:9" x14ac:dyDescent="0.2">
      <c r="A179" s="10"/>
      <c r="B179" s="11"/>
      <c r="C179" s="12"/>
      <c r="D179" s="12"/>
      <c r="E179" s="12"/>
      <c r="F179" s="12"/>
      <c r="G179" s="24"/>
      <c r="I179" s="8"/>
    </row>
    <row r="180" spans="1:9" x14ac:dyDescent="0.2">
      <c r="A180" s="10"/>
      <c r="B180" s="11"/>
      <c r="C180" s="12"/>
      <c r="D180" s="12"/>
      <c r="E180" s="12"/>
      <c r="F180" s="12"/>
      <c r="H180" s="24"/>
      <c r="I180" s="8"/>
    </row>
    <row r="181" spans="1:9" x14ac:dyDescent="0.2">
      <c r="A181" s="10"/>
      <c r="B181" s="11"/>
      <c r="C181" s="12"/>
      <c r="D181" s="12"/>
      <c r="E181" s="12"/>
      <c r="F181" s="12"/>
      <c r="G181" s="24"/>
      <c r="I181" s="8"/>
    </row>
    <row r="182" spans="1:9" x14ac:dyDescent="0.2">
      <c r="A182" s="10"/>
      <c r="B182" s="11"/>
      <c r="C182" s="12"/>
      <c r="D182" s="12"/>
      <c r="E182" s="12"/>
      <c r="F182" s="12"/>
      <c r="H182" s="24"/>
      <c r="I182" s="8"/>
    </row>
    <row r="183" spans="1:9" x14ac:dyDescent="0.2">
      <c r="A183" s="10"/>
      <c r="B183" s="11"/>
      <c r="C183" s="12"/>
      <c r="D183" s="12"/>
      <c r="E183" s="12"/>
      <c r="F183" s="12"/>
      <c r="G183" s="24"/>
      <c r="I183" s="8"/>
    </row>
    <row r="185" spans="1:9" x14ac:dyDescent="0.2">
      <c r="G185" s="26">
        <f>SUM(G4:G183)</f>
        <v>35201.599999999999</v>
      </c>
      <c r="H185" s="26">
        <f>SUM(H4:H183)</f>
        <v>35487.199999999968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F3BD-1CB3-4946-B056-6D0700C1EF6C}">
  <sheetPr codeName="Sheet16"/>
  <dimension ref="A1:I81"/>
  <sheetViews>
    <sheetView workbookViewId="0">
      <selection activeCell="H15" sqref="H15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627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42035</v>
      </c>
      <c r="B4" s="11">
        <v>6</v>
      </c>
      <c r="C4" s="12" t="s">
        <v>623</v>
      </c>
      <c r="D4" s="12" t="s">
        <v>624</v>
      </c>
      <c r="E4" s="12" t="s">
        <v>625</v>
      </c>
      <c r="F4" s="12" t="s">
        <v>29</v>
      </c>
      <c r="H4" s="14">
        <v>30</v>
      </c>
      <c r="I4" s="8">
        <v>-30</v>
      </c>
    </row>
    <row r="5" spans="1:9" x14ac:dyDescent="0.2">
      <c r="A5" s="10">
        <v>42035</v>
      </c>
      <c r="B5" s="11">
        <v>6</v>
      </c>
      <c r="C5" s="12" t="s">
        <v>626</v>
      </c>
      <c r="D5" s="12" t="s">
        <v>9</v>
      </c>
      <c r="E5" s="12" t="s">
        <v>627</v>
      </c>
      <c r="F5" s="12" t="s">
        <v>29</v>
      </c>
      <c r="G5" s="14">
        <v>30</v>
      </c>
      <c r="I5" s="8">
        <v>-497</v>
      </c>
    </row>
    <row r="6" spans="1:9" x14ac:dyDescent="0.2">
      <c r="A6" s="10">
        <v>42063</v>
      </c>
      <c r="B6" s="11">
        <v>17</v>
      </c>
      <c r="C6" s="12" t="s">
        <v>628</v>
      </c>
      <c r="D6" s="12" t="s">
        <v>9</v>
      </c>
      <c r="E6" s="12" t="s">
        <v>627</v>
      </c>
      <c r="F6" s="12" t="s">
        <v>11</v>
      </c>
      <c r="H6" s="14">
        <v>80</v>
      </c>
      <c r="I6" s="8">
        <v>-1096.7</v>
      </c>
    </row>
    <row r="7" spans="1:9" x14ac:dyDescent="0.2">
      <c r="A7" s="10">
        <v>42063</v>
      </c>
      <c r="B7" s="11">
        <v>17</v>
      </c>
      <c r="C7" s="12" t="s">
        <v>629</v>
      </c>
      <c r="D7" s="12" t="s">
        <v>9</v>
      </c>
      <c r="E7" s="12" t="s">
        <v>627</v>
      </c>
      <c r="F7" s="12" t="s">
        <v>11</v>
      </c>
      <c r="G7" s="14">
        <v>80</v>
      </c>
      <c r="I7" s="8">
        <v>-1016.7</v>
      </c>
    </row>
    <row r="8" spans="1:9" x14ac:dyDescent="0.2">
      <c r="A8" s="10">
        <v>42094</v>
      </c>
      <c r="B8" s="11">
        <v>27</v>
      </c>
      <c r="C8" s="12" t="s">
        <v>630</v>
      </c>
      <c r="D8" s="12" t="s">
        <v>9</v>
      </c>
      <c r="E8" s="12" t="s">
        <v>625</v>
      </c>
      <c r="F8" s="12" t="s">
        <v>16</v>
      </c>
      <c r="H8" s="14">
        <v>100</v>
      </c>
      <c r="I8" s="8">
        <v>-1150.0999999999999</v>
      </c>
    </row>
    <row r="9" spans="1:9" x14ac:dyDescent="0.2">
      <c r="A9" s="10">
        <v>42094</v>
      </c>
      <c r="B9" s="11">
        <v>27</v>
      </c>
      <c r="C9" s="12" t="s">
        <v>631</v>
      </c>
      <c r="D9" s="12" t="s">
        <v>9</v>
      </c>
      <c r="E9" s="12" t="s">
        <v>627</v>
      </c>
      <c r="F9" s="12" t="s">
        <v>16</v>
      </c>
      <c r="G9" s="14">
        <v>100</v>
      </c>
      <c r="I9" s="8">
        <v>-1050.0999999999999</v>
      </c>
    </row>
    <row r="10" spans="1:9" x14ac:dyDescent="0.2">
      <c r="A10" s="10">
        <v>42137</v>
      </c>
      <c r="B10" s="11">
        <v>47</v>
      </c>
      <c r="C10" s="12" t="s">
        <v>632</v>
      </c>
      <c r="D10" s="12" t="s">
        <v>9</v>
      </c>
      <c r="E10" s="12" t="s">
        <v>627</v>
      </c>
      <c r="F10" s="12" t="s">
        <v>633</v>
      </c>
      <c r="G10" s="14">
        <v>128</v>
      </c>
      <c r="I10" s="8">
        <v>-326.95999999999998</v>
      </c>
    </row>
    <row r="11" spans="1:9" x14ac:dyDescent="0.2">
      <c r="A11" s="10">
        <v>42154</v>
      </c>
      <c r="B11" s="11">
        <v>47</v>
      </c>
      <c r="C11" s="12" t="s">
        <v>634</v>
      </c>
      <c r="D11" s="12" t="s">
        <v>9</v>
      </c>
      <c r="E11" s="12" t="s">
        <v>627</v>
      </c>
      <c r="F11" s="12" t="s">
        <v>36</v>
      </c>
      <c r="H11" s="14">
        <v>128</v>
      </c>
      <c r="I11" s="8">
        <v>-1374.56</v>
      </c>
    </row>
    <row r="12" spans="1:9" x14ac:dyDescent="0.2">
      <c r="A12" s="10"/>
      <c r="B12" s="11"/>
      <c r="C12" s="12"/>
      <c r="D12" s="12"/>
      <c r="E12" s="12"/>
      <c r="F12" s="12"/>
      <c r="I12" s="8"/>
    </row>
    <row r="13" spans="1:9" x14ac:dyDescent="0.2">
      <c r="A13" s="10"/>
      <c r="B13" s="11"/>
      <c r="C13" s="12"/>
      <c r="D13" s="12"/>
      <c r="E13" s="12"/>
      <c r="F13" s="12"/>
      <c r="I13" s="8"/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G15" s="26">
        <f>SUM(G4:G13)</f>
        <v>338</v>
      </c>
      <c r="H15" s="26">
        <f>SUM(H4:H13)</f>
        <v>338</v>
      </c>
      <c r="I15" s="8"/>
    </row>
    <row r="16" spans="1:9" x14ac:dyDescent="0.2">
      <c r="A16" s="10"/>
      <c r="B16" s="11"/>
      <c r="C16" s="12"/>
      <c r="D16" s="12"/>
      <c r="E16" s="12"/>
      <c r="F16" s="12"/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s="20" customFormat="1" x14ac:dyDescent="0.2">
      <c r="A28" s="16"/>
      <c r="B28" s="17"/>
      <c r="C28" s="18"/>
      <c r="D28" s="18"/>
      <c r="E28" s="18"/>
      <c r="F28" s="18"/>
      <c r="G28" s="22"/>
      <c r="H28" s="22"/>
      <c r="I28" s="19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G49" s="26">
        <f>SUM(G4:G47)</f>
        <v>676</v>
      </c>
      <c r="H49" s="26">
        <f>SUM(H4:H47)</f>
        <v>676</v>
      </c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H68" s="24"/>
      <c r="I68" s="8"/>
    </row>
    <row r="69" spans="1:9" x14ac:dyDescent="0.2">
      <c r="A69" s="10"/>
      <c r="B69" s="11"/>
      <c r="C69" s="12"/>
      <c r="D69" s="12"/>
      <c r="E69" s="12"/>
      <c r="F69" s="12"/>
      <c r="G69" s="24"/>
      <c r="I69" s="8"/>
    </row>
    <row r="70" spans="1:9" x14ac:dyDescent="0.2">
      <c r="A70" s="10"/>
      <c r="B70" s="11"/>
      <c r="C70" s="12"/>
      <c r="D70" s="12"/>
      <c r="E70" s="12"/>
      <c r="F70" s="12"/>
      <c r="H70" s="24"/>
      <c r="I70" s="8"/>
    </row>
    <row r="71" spans="1:9" x14ac:dyDescent="0.2">
      <c r="A71" s="10"/>
      <c r="B71" s="11"/>
      <c r="C71" s="12"/>
      <c r="D71" s="12"/>
      <c r="E71" s="12"/>
      <c r="F71" s="12"/>
      <c r="G71" s="24"/>
      <c r="I71" s="8"/>
    </row>
    <row r="72" spans="1:9" x14ac:dyDescent="0.2">
      <c r="A72" s="10"/>
      <c r="B72" s="11"/>
      <c r="C72" s="12"/>
      <c r="D72" s="12"/>
      <c r="E72" s="12"/>
      <c r="F72" s="12"/>
      <c r="H72" s="24"/>
      <c r="I72" s="8"/>
    </row>
    <row r="73" spans="1:9" x14ac:dyDescent="0.2">
      <c r="A73" s="10"/>
      <c r="B73" s="11"/>
      <c r="C73" s="12"/>
      <c r="D73" s="12"/>
      <c r="E73" s="12"/>
      <c r="F73" s="12"/>
      <c r="G73" s="24"/>
      <c r="I73" s="8"/>
    </row>
    <row r="74" spans="1:9" x14ac:dyDescent="0.2">
      <c r="A74" s="10"/>
      <c r="B74" s="11"/>
      <c r="C74" s="12"/>
      <c r="D74" s="12"/>
      <c r="E74" s="12"/>
      <c r="F74" s="12"/>
      <c r="H74" s="24"/>
      <c r="I74" s="8"/>
    </row>
    <row r="75" spans="1:9" x14ac:dyDescent="0.2">
      <c r="A75" s="10"/>
      <c r="B75" s="11"/>
      <c r="C75" s="12"/>
      <c r="D75" s="12"/>
      <c r="E75" s="12"/>
      <c r="F75" s="12"/>
      <c r="G75" s="24"/>
      <c r="I75" s="8"/>
    </row>
    <row r="76" spans="1:9" x14ac:dyDescent="0.2">
      <c r="A76" s="10"/>
      <c r="B76" s="11"/>
      <c r="C76" s="12"/>
      <c r="D76" s="12"/>
      <c r="E76" s="12"/>
      <c r="F76" s="12"/>
      <c r="H76" s="24"/>
      <c r="I76" s="8"/>
    </row>
    <row r="77" spans="1:9" x14ac:dyDescent="0.2">
      <c r="A77" s="10"/>
      <c r="B77" s="11"/>
      <c r="C77" s="12"/>
      <c r="D77" s="12"/>
      <c r="E77" s="12"/>
      <c r="F77" s="12"/>
      <c r="G77" s="24"/>
      <c r="I77" s="8"/>
    </row>
    <row r="78" spans="1:9" x14ac:dyDescent="0.2">
      <c r="A78" s="10"/>
      <c r="B78" s="11"/>
      <c r="C78" s="12"/>
      <c r="D78" s="12"/>
      <c r="E78" s="12"/>
      <c r="F78" s="12"/>
      <c r="H78" s="24"/>
      <c r="I78" s="8"/>
    </row>
    <row r="79" spans="1:9" x14ac:dyDescent="0.2">
      <c r="A79" s="10"/>
      <c r="B79" s="11"/>
      <c r="C79" s="12"/>
      <c r="D79" s="12"/>
      <c r="E79" s="12"/>
      <c r="F79" s="12"/>
      <c r="G79" s="24"/>
      <c r="I79" s="8"/>
    </row>
    <row r="81" spans="7:8" x14ac:dyDescent="0.2">
      <c r="G81" s="26">
        <f>SUM(G4:G79)</f>
        <v>1352</v>
      </c>
      <c r="H81" s="26">
        <f>SUM(H4:H79)</f>
        <v>1352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9D54-164F-42A5-8417-1CE78C59BCBD}">
  <sheetPr codeName="Sheet17"/>
  <dimension ref="A1:I160"/>
  <sheetViews>
    <sheetView workbookViewId="0">
      <selection activeCell="F19" sqref="F19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548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42354</v>
      </c>
      <c r="B4" s="11">
        <v>117</v>
      </c>
      <c r="C4" s="12" t="s">
        <v>635</v>
      </c>
      <c r="D4" s="12" t="s">
        <v>9</v>
      </c>
      <c r="E4" s="12" t="s">
        <v>636</v>
      </c>
      <c r="F4" s="12" t="s">
        <v>60</v>
      </c>
      <c r="G4" s="14">
        <v>52.5</v>
      </c>
      <c r="I4" s="8">
        <v>-634.66</v>
      </c>
    </row>
    <row r="5" spans="1:9" x14ac:dyDescent="0.2">
      <c r="A5" s="10">
        <v>42369</v>
      </c>
      <c r="B5" s="11">
        <v>117</v>
      </c>
      <c r="C5" s="12" t="s">
        <v>637</v>
      </c>
      <c r="D5" s="12" t="s">
        <v>9</v>
      </c>
      <c r="E5" s="12" t="s">
        <v>638</v>
      </c>
      <c r="F5" s="12" t="s">
        <v>60</v>
      </c>
      <c r="H5" s="14">
        <v>52.5</v>
      </c>
      <c r="I5" s="8">
        <v>-1726.86</v>
      </c>
    </row>
    <row r="6" spans="1:9" x14ac:dyDescent="0.2">
      <c r="A6" s="10">
        <v>42886</v>
      </c>
      <c r="B6" s="11">
        <v>47</v>
      </c>
      <c r="C6" s="12" t="s">
        <v>639</v>
      </c>
      <c r="D6" s="12" t="s">
        <v>9</v>
      </c>
      <c r="E6" s="12" t="s">
        <v>638</v>
      </c>
      <c r="F6" s="12" t="s">
        <v>114</v>
      </c>
      <c r="H6" s="14">
        <v>52.5</v>
      </c>
      <c r="I6" s="8">
        <v>-613.5</v>
      </c>
    </row>
    <row r="7" spans="1:9" x14ac:dyDescent="0.2">
      <c r="A7" s="10">
        <v>42893</v>
      </c>
      <c r="B7" s="11">
        <v>57</v>
      </c>
      <c r="C7" s="12" t="s">
        <v>640</v>
      </c>
      <c r="D7" s="12" t="s">
        <v>9</v>
      </c>
      <c r="E7" s="12" t="s">
        <v>636</v>
      </c>
      <c r="F7" s="12" t="s">
        <v>114</v>
      </c>
      <c r="G7" s="14">
        <v>52.5</v>
      </c>
      <c r="I7" s="8">
        <v>-456.6</v>
      </c>
    </row>
    <row r="8" spans="1:9" x14ac:dyDescent="0.2">
      <c r="A8" s="10">
        <v>43008</v>
      </c>
      <c r="B8" s="11">
        <v>87</v>
      </c>
      <c r="C8" s="12" t="s">
        <v>641</v>
      </c>
      <c r="D8" s="12" t="s">
        <v>9</v>
      </c>
      <c r="E8" s="12" t="s">
        <v>636</v>
      </c>
      <c r="F8" s="12" t="s">
        <v>127</v>
      </c>
      <c r="G8" s="14">
        <v>52.5</v>
      </c>
      <c r="I8" s="8">
        <v>-545.29999999999995</v>
      </c>
    </row>
    <row r="9" spans="1:9" x14ac:dyDescent="0.2">
      <c r="A9" s="10">
        <v>43008</v>
      </c>
      <c r="B9" s="11">
        <v>87</v>
      </c>
      <c r="C9" s="12" t="s">
        <v>642</v>
      </c>
      <c r="D9" s="12" t="s">
        <v>9</v>
      </c>
      <c r="E9" s="12" t="s">
        <v>636</v>
      </c>
      <c r="F9" s="12" t="s">
        <v>127</v>
      </c>
      <c r="H9" s="14">
        <v>52.5</v>
      </c>
      <c r="I9" s="8">
        <v>-775</v>
      </c>
    </row>
    <row r="10" spans="1:9" x14ac:dyDescent="0.2">
      <c r="A10" s="10">
        <v>43039</v>
      </c>
      <c r="B10" s="11">
        <v>97</v>
      </c>
      <c r="C10" s="12" t="s">
        <v>643</v>
      </c>
      <c r="D10" s="12" t="s">
        <v>9</v>
      </c>
      <c r="E10" s="12" t="s">
        <v>638</v>
      </c>
      <c r="F10" s="12" t="s">
        <v>130</v>
      </c>
      <c r="H10" s="14">
        <v>80.5</v>
      </c>
      <c r="I10" s="8">
        <v>-543.5</v>
      </c>
    </row>
    <row r="11" spans="1:9" x14ac:dyDescent="0.2">
      <c r="A11" s="10">
        <v>43039</v>
      </c>
      <c r="B11" s="11">
        <v>97</v>
      </c>
      <c r="C11" s="12" t="s">
        <v>644</v>
      </c>
      <c r="D11" s="12" t="s">
        <v>9</v>
      </c>
      <c r="E11" s="12" t="s">
        <v>638</v>
      </c>
      <c r="F11" s="12" t="s">
        <v>130</v>
      </c>
      <c r="G11" s="14">
        <v>80.5</v>
      </c>
      <c r="I11" s="8">
        <v>-463</v>
      </c>
    </row>
    <row r="12" spans="1:9" x14ac:dyDescent="0.2">
      <c r="A12" s="10">
        <v>42643</v>
      </c>
      <c r="B12" s="11">
        <v>87</v>
      </c>
      <c r="C12" s="12" t="s">
        <v>645</v>
      </c>
      <c r="D12" s="12" t="s">
        <v>9</v>
      </c>
      <c r="E12" s="12" t="s">
        <v>638</v>
      </c>
      <c r="F12" s="12" t="s">
        <v>89</v>
      </c>
      <c r="H12" s="14">
        <v>52.5</v>
      </c>
      <c r="I12" s="8">
        <v>-1468.2</v>
      </c>
    </row>
    <row r="13" spans="1:9" x14ac:dyDescent="0.2">
      <c r="A13" s="10">
        <v>42654</v>
      </c>
      <c r="B13" s="11">
        <v>97</v>
      </c>
      <c r="C13" s="12" t="s">
        <v>646</v>
      </c>
      <c r="D13" s="12" t="s">
        <v>9</v>
      </c>
      <c r="E13" s="12" t="s">
        <v>636</v>
      </c>
      <c r="F13" s="12" t="s">
        <v>89</v>
      </c>
      <c r="G13" s="14">
        <v>52.5</v>
      </c>
      <c r="I13" s="8">
        <v>-866.7</v>
      </c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I15" s="8"/>
    </row>
    <row r="16" spans="1:9" x14ac:dyDescent="0.2">
      <c r="A16" s="10"/>
      <c r="B16" s="11"/>
      <c r="C16" s="12"/>
      <c r="D16" s="12"/>
      <c r="E16" s="12"/>
      <c r="F16" s="12"/>
      <c r="G16" s="26">
        <f>SUM(G4:G15)</f>
        <v>290.5</v>
      </c>
      <c r="H16" s="26">
        <f>SUM(H4:H15)</f>
        <v>290.5</v>
      </c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x14ac:dyDescent="0.2">
      <c r="A28" s="10"/>
      <c r="B28" s="11"/>
      <c r="C28" s="12"/>
      <c r="D28" s="12"/>
      <c r="E28" s="12"/>
      <c r="F28" s="12"/>
      <c r="I28" s="8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I87" s="8"/>
    </row>
    <row r="88" spans="1:9" x14ac:dyDescent="0.2">
      <c r="A88" s="10"/>
      <c r="B88" s="11"/>
      <c r="C88" s="12"/>
      <c r="D88" s="12"/>
      <c r="E88" s="12"/>
      <c r="F88" s="12"/>
      <c r="I88" s="8"/>
    </row>
    <row r="89" spans="1:9" x14ac:dyDescent="0.2">
      <c r="A89" s="10"/>
      <c r="B89" s="11"/>
      <c r="C89" s="12"/>
      <c r="D89" s="12"/>
      <c r="E89" s="12"/>
      <c r="F89" s="12"/>
      <c r="I89" s="8"/>
    </row>
    <row r="90" spans="1:9" x14ac:dyDescent="0.2">
      <c r="A90" s="10"/>
      <c r="B90" s="11"/>
      <c r="C90" s="12"/>
      <c r="D90" s="12"/>
      <c r="E90" s="12"/>
      <c r="F90" s="12"/>
      <c r="I90" s="8"/>
    </row>
    <row r="91" spans="1:9" x14ac:dyDescent="0.2">
      <c r="A91" s="10"/>
      <c r="B91" s="11"/>
      <c r="C91" s="12"/>
      <c r="D91" s="12"/>
      <c r="E91" s="12"/>
      <c r="F91" s="12"/>
      <c r="I91" s="8"/>
    </row>
    <row r="92" spans="1:9" x14ac:dyDescent="0.2">
      <c r="A92" s="10"/>
      <c r="B92" s="11"/>
      <c r="C92" s="12"/>
      <c r="D92" s="12"/>
      <c r="E92" s="12"/>
      <c r="F92" s="12"/>
      <c r="I92" s="8"/>
    </row>
    <row r="93" spans="1:9" x14ac:dyDescent="0.2">
      <c r="A93" s="10"/>
      <c r="B93" s="11"/>
      <c r="C93" s="12"/>
      <c r="D93" s="12"/>
      <c r="E93" s="12"/>
      <c r="F93" s="12"/>
      <c r="I93" s="8"/>
    </row>
    <row r="94" spans="1:9" x14ac:dyDescent="0.2">
      <c r="A94" s="10"/>
      <c r="B94" s="11"/>
      <c r="C94" s="12"/>
      <c r="D94" s="12"/>
      <c r="E94" s="12"/>
      <c r="F94" s="12"/>
      <c r="G94" s="14">
        <f>SUM(G4:G92)</f>
        <v>581</v>
      </c>
      <c r="H94" s="14">
        <f>SUM(H4:H92)</f>
        <v>581</v>
      </c>
      <c r="I94" s="8"/>
    </row>
    <row r="95" spans="1:9" x14ac:dyDescent="0.2">
      <c r="A95" s="10"/>
      <c r="B95" s="11"/>
      <c r="C95" s="12"/>
      <c r="D95" s="12"/>
      <c r="E95" s="12"/>
      <c r="F95" s="12"/>
      <c r="I95" s="8"/>
    </row>
    <row r="96" spans="1:9" x14ac:dyDescent="0.2">
      <c r="A96" s="10"/>
      <c r="B96" s="11"/>
      <c r="C96" s="12"/>
      <c r="D96" s="12"/>
      <c r="E96" s="12"/>
      <c r="F96" s="12"/>
      <c r="I96" s="8"/>
    </row>
    <row r="97" spans="1:9" x14ac:dyDescent="0.2">
      <c r="A97" s="10"/>
      <c r="B97" s="11"/>
      <c r="C97" s="12"/>
      <c r="D97" s="12"/>
      <c r="E97" s="12"/>
      <c r="F97" s="12"/>
      <c r="I97" s="8"/>
    </row>
    <row r="98" spans="1:9" x14ac:dyDescent="0.2">
      <c r="A98" s="10"/>
      <c r="B98" s="11"/>
      <c r="C98" s="12"/>
      <c r="D98" s="12"/>
      <c r="E98" s="12"/>
      <c r="F98" s="12"/>
      <c r="I98" s="8"/>
    </row>
    <row r="99" spans="1:9" x14ac:dyDescent="0.2">
      <c r="A99" s="10"/>
      <c r="B99" s="11"/>
      <c r="C99" s="12"/>
      <c r="D99" s="12"/>
      <c r="E99" s="12"/>
      <c r="F99" s="12"/>
      <c r="I99" s="8"/>
    </row>
    <row r="100" spans="1:9" x14ac:dyDescent="0.2">
      <c r="A100" s="10"/>
      <c r="B100" s="11"/>
      <c r="C100" s="12"/>
      <c r="D100" s="12"/>
      <c r="E100" s="12"/>
      <c r="F100" s="12"/>
      <c r="I100" s="8"/>
    </row>
    <row r="101" spans="1:9" x14ac:dyDescent="0.2">
      <c r="A101" s="10"/>
      <c r="B101" s="11"/>
      <c r="C101" s="12"/>
      <c r="D101" s="12"/>
      <c r="E101" s="12"/>
      <c r="F101" s="12"/>
      <c r="I101" s="8"/>
    </row>
    <row r="102" spans="1:9" x14ac:dyDescent="0.2">
      <c r="A102" s="10"/>
      <c r="B102" s="11"/>
      <c r="C102" s="12"/>
      <c r="D102" s="12"/>
      <c r="E102" s="12"/>
      <c r="F102" s="12"/>
      <c r="I102" s="8"/>
    </row>
    <row r="103" spans="1:9" x14ac:dyDescent="0.2">
      <c r="A103" s="10"/>
      <c r="B103" s="11"/>
      <c r="C103" s="12"/>
      <c r="D103" s="12"/>
      <c r="E103" s="12"/>
      <c r="F103" s="12"/>
      <c r="I103" s="8"/>
    </row>
    <row r="104" spans="1:9" x14ac:dyDescent="0.2">
      <c r="A104" s="10"/>
      <c r="B104" s="11"/>
      <c r="C104" s="12"/>
      <c r="D104" s="12"/>
      <c r="E104" s="12"/>
      <c r="F104" s="12"/>
      <c r="I104" s="8"/>
    </row>
    <row r="105" spans="1:9" x14ac:dyDescent="0.2">
      <c r="A105" s="10"/>
      <c r="B105" s="11"/>
      <c r="C105" s="12"/>
      <c r="D105" s="12"/>
      <c r="E105" s="12"/>
      <c r="F105" s="12"/>
      <c r="I105" s="8"/>
    </row>
    <row r="106" spans="1:9" x14ac:dyDescent="0.2">
      <c r="A106" s="10"/>
      <c r="B106" s="11"/>
      <c r="C106" s="12"/>
      <c r="D106" s="12"/>
      <c r="E106" s="12"/>
      <c r="F106" s="12"/>
      <c r="I106" s="8"/>
    </row>
    <row r="107" spans="1:9" s="20" customFormat="1" x14ac:dyDescent="0.2">
      <c r="A107" s="16"/>
      <c r="B107" s="17"/>
      <c r="C107" s="18"/>
      <c r="D107" s="18"/>
      <c r="E107" s="18"/>
      <c r="F107" s="18"/>
      <c r="G107" s="22"/>
      <c r="H107" s="22"/>
      <c r="I107" s="19"/>
    </row>
    <row r="108" spans="1:9" x14ac:dyDescent="0.2">
      <c r="A108" s="10"/>
      <c r="B108" s="11"/>
      <c r="C108" s="12"/>
      <c r="D108" s="12"/>
      <c r="E108" s="12"/>
      <c r="F108" s="12"/>
      <c r="I108" s="8"/>
    </row>
    <row r="109" spans="1:9" x14ac:dyDescent="0.2">
      <c r="A109" s="10"/>
      <c r="B109" s="11"/>
      <c r="C109" s="12"/>
      <c r="D109" s="12"/>
      <c r="E109" s="12"/>
      <c r="F109" s="12"/>
      <c r="I109" s="8"/>
    </row>
    <row r="110" spans="1:9" x14ac:dyDescent="0.2">
      <c r="A110" s="10"/>
      <c r="B110" s="11"/>
      <c r="C110" s="12"/>
      <c r="D110" s="12"/>
      <c r="E110" s="12"/>
      <c r="F110" s="12"/>
      <c r="I110" s="8"/>
    </row>
    <row r="111" spans="1:9" x14ac:dyDescent="0.2">
      <c r="A111" s="10"/>
      <c r="B111" s="11"/>
      <c r="C111" s="12"/>
      <c r="D111" s="12"/>
      <c r="E111" s="12"/>
      <c r="F111" s="12"/>
      <c r="I111" s="8"/>
    </row>
    <row r="112" spans="1:9" x14ac:dyDescent="0.2">
      <c r="A112" s="10"/>
      <c r="B112" s="11"/>
      <c r="C112" s="12"/>
      <c r="D112" s="12"/>
      <c r="E112" s="12"/>
      <c r="F112" s="12"/>
      <c r="I112" s="8"/>
    </row>
    <row r="113" spans="1:9" x14ac:dyDescent="0.2">
      <c r="A113" s="10"/>
      <c r="B113" s="11"/>
      <c r="C113" s="12"/>
      <c r="D113" s="12"/>
      <c r="E113" s="12"/>
      <c r="F113" s="12"/>
      <c r="I113" s="8"/>
    </row>
    <row r="114" spans="1:9" x14ac:dyDescent="0.2">
      <c r="A114" s="10"/>
      <c r="B114" s="11"/>
      <c r="C114" s="12"/>
      <c r="D114" s="12"/>
      <c r="E114" s="12"/>
      <c r="F114" s="12"/>
      <c r="I114" s="8"/>
    </row>
    <row r="115" spans="1:9" x14ac:dyDescent="0.2">
      <c r="A115" s="10"/>
      <c r="B115" s="11"/>
      <c r="C115" s="12"/>
      <c r="D115" s="12"/>
      <c r="E115" s="12"/>
      <c r="F115" s="12"/>
      <c r="I115" s="8"/>
    </row>
    <row r="116" spans="1:9" x14ac:dyDescent="0.2">
      <c r="A116" s="10"/>
      <c r="B116" s="11"/>
      <c r="C116" s="12"/>
      <c r="D116" s="12"/>
      <c r="E116" s="12"/>
      <c r="F116" s="12"/>
      <c r="I116" s="8"/>
    </row>
    <row r="117" spans="1:9" x14ac:dyDescent="0.2">
      <c r="A117" s="10"/>
      <c r="B117" s="11"/>
      <c r="C117" s="12"/>
      <c r="D117" s="12"/>
      <c r="E117" s="12"/>
      <c r="F117" s="12"/>
      <c r="I117" s="8"/>
    </row>
    <row r="118" spans="1:9" x14ac:dyDescent="0.2">
      <c r="A118" s="10"/>
      <c r="B118" s="11"/>
      <c r="C118" s="12"/>
      <c r="D118" s="12"/>
      <c r="E118" s="12"/>
      <c r="F118" s="12"/>
      <c r="I118" s="8"/>
    </row>
    <row r="119" spans="1:9" x14ac:dyDescent="0.2">
      <c r="A119" s="10"/>
      <c r="B119" s="11"/>
      <c r="C119" s="12"/>
      <c r="D119" s="12"/>
      <c r="E119" s="12"/>
      <c r="F119" s="12"/>
      <c r="I119" s="8"/>
    </row>
    <row r="120" spans="1:9" x14ac:dyDescent="0.2">
      <c r="A120" s="10"/>
      <c r="B120" s="11"/>
      <c r="C120" s="12"/>
      <c r="D120" s="12"/>
      <c r="E120" s="12"/>
      <c r="F120" s="12"/>
      <c r="I120" s="8"/>
    </row>
    <row r="121" spans="1:9" x14ac:dyDescent="0.2">
      <c r="A121" s="10"/>
      <c r="B121" s="11"/>
      <c r="C121" s="12"/>
      <c r="D121" s="12"/>
      <c r="E121" s="12"/>
      <c r="F121" s="12"/>
      <c r="I121" s="8"/>
    </row>
    <row r="122" spans="1:9" x14ac:dyDescent="0.2">
      <c r="A122" s="10"/>
      <c r="B122" s="11"/>
      <c r="C122" s="12"/>
      <c r="D122" s="12"/>
      <c r="E122" s="12"/>
      <c r="F122" s="12"/>
      <c r="I122" s="8"/>
    </row>
    <row r="123" spans="1:9" x14ac:dyDescent="0.2">
      <c r="A123" s="10"/>
      <c r="B123" s="11"/>
      <c r="C123" s="12"/>
      <c r="D123" s="12"/>
      <c r="E123" s="12"/>
      <c r="F123" s="12"/>
      <c r="I123" s="8"/>
    </row>
    <row r="124" spans="1:9" x14ac:dyDescent="0.2">
      <c r="A124" s="10"/>
      <c r="B124" s="11"/>
      <c r="C124" s="12"/>
      <c r="D124" s="12"/>
      <c r="E124" s="12"/>
      <c r="F124" s="12"/>
      <c r="I124" s="8"/>
    </row>
    <row r="125" spans="1:9" x14ac:dyDescent="0.2">
      <c r="A125" s="10"/>
      <c r="B125" s="11"/>
      <c r="C125" s="12"/>
      <c r="D125" s="12"/>
      <c r="E125" s="12"/>
      <c r="F125" s="12"/>
      <c r="I125" s="8"/>
    </row>
    <row r="126" spans="1:9" x14ac:dyDescent="0.2">
      <c r="A126" s="10"/>
      <c r="B126" s="11"/>
      <c r="C126" s="12"/>
      <c r="D126" s="12"/>
      <c r="E126" s="12"/>
      <c r="F126" s="12"/>
      <c r="I126" s="8"/>
    </row>
    <row r="127" spans="1:9" x14ac:dyDescent="0.2">
      <c r="A127" s="10"/>
      <c r="B127" s="11"/>
      <c r="C127" s="12"/>
      <c r="D127" s="12"/>
      <c r="E127" s="12"/>
      <c r="F127" s="12"/>
      <c r="I127" s="8"/>
    </row>
    <row r="128" spans="1:9" x14ac:dyDescent="0.2">
      <c r="A128" s="10"/>
      <c r="B128" s="11"/>
      <c r="C128" s="12"/>
      <c r="D128" s="12"/>
      <c r="E128" s="12"/>
      <c r="F128" s="12"/>
      <c r="G128" s="26">
        <f>SUM(G4:G126)</f>
        <v>1162</v>
      </c>
      <c r="H128" s="26">
        <f>SUM(H4:H126)</f>
        <v>1162</v>
      </c>
      <c r="I128" s="8"/>
    </row>
    <row r="129" spans="1:9" x14ac:dyDescent="0.2">
      <c r="A129" s="10"/>
      <c r="B129" s="11"/>
      <c r="C129" s="12"/>
      <c r="D129" s="12"/>
      <c r="E129" s="12"/>
      <c r="F129" s="12"/>
      <c r="I129" s="8"/>
    </row>
    <row r="130" spans="1:9" x14ac:dyDescent="0.2">
      <c r="A130" s="10"/>
      <c r="B130" s="11"/>
      <c r="C130" s="12"/>
      <c r="D130" s="12"/>
      <c r="E130" s="12"/>
      <c r="F130" s="12"/>
      <c r="I130" s="8"/>
    </row>
    <row r="131" spans="1:9" x14ac:dyDescent="0.2">
      <c r="A131" s="10"/>
      <c r="B131" s="11"/>
      <c r="C131" s="12"/>
      <c r="D131" s="12"/>
      <c r="E131" s="12"/>
      <c r="F131" s="12"/>
      <c r="I131" s="8"/>
    </row>
    <row r="132" spans="1:9" x14ac:dyDescent="0.2">
      <c r="A132" s="10"/>
      <c r="B132" s="11"/>
      <c r="C132" s="12"/>
      <c r="D132" s="12"/>
      <c r="E132" s="12"/>
      <c r="F132" s="12"/>
      <c r="I132" s="8"/>
    </row>
    <row r="133" spans="1:9" x14ac:dyDescent="0.2">
      <c r="A133" s="10"/>
      <c r="B133" s="11"/>
      <c r="C133" s="12"/>
      <c r="D133" s="12"/>
      <c r="E133" s="12"/>
      <c r="F133" s="12"/>
      <c r="I133" s="8"/>
    </row>
    <row r="134" spans="1:9" x14ac:dyDescent="0.2">
      <c r="A134" s="10"/>
      <c r="B134" s="11"/>
      <c r="C134" s="12"/>
      <c r="D134" s="12"/>
      <c r="E134" s="12"/>
      <c r="F134" s="12"/>
      <c r="I134" s="8"/>
    </row>
    <row r="135" spans="1:9" x14ac:dyDescent="0.2">
      <c r="A135" s="10"/>
      <c r="B135" s="11"/>
      <c r="C135" s="12"/>
      <c r="D135" s="12"/>
      <c r="E135" s="12"/>
      <c r="F135" s="12"/>
      <c r="I135" s="8"/>
    </row>
    <row r="136" spans="1:9" x14ac:dyDescent="0.2">
      <c r="A136" s="10"/>
      <c r="B136" s="11"/>
      <c r="C136" s="12"/>
      <c r="D136" s="12"/>
      <c r="E136" s="12"/>
      <c r="F136" s="12"/>
      <c r="I136" s="8"/>
    </row>
    <row r="137" spans="1:9" x14ac:dyDescent="0.2">
      <c r="A137" s="10"/>
      <c r="B137" s="11"/>
      <c r="C137" s="12"/>
      <c r="D137" s="12"/>
      <c r="E137" s="12"/>
      <c r="F137" s="12"/>
      <c r="I137" s="8"/>
    </row>
    <row r="138" spans="1:9" x14ac:dyDescent="0.2">
      <c r="A138" s="10"/>
      <c r="B138" s="11"/>
      <c r="C138" s="12"/>
      <c r="D138" s="12"/>
      <c r="E138" s="12"/>
      <c r="F138" s="12"/>
      <c r="I138" s="8"/>
    </row>
    <row r="139" spans="1:9" x14ac:dyDescent="0.2">
      <c r="A139" s="10"/>
      <c r="B139" s="11"/>
      <c r="C139" s="12"/>
      <c r="D139" s="12"/>
      <c r="E139" s="12"/>
      <c r="F139" s="12"/>
      <c r="I139" s="8"/>
    </row>
    <row r="140" spans="1:9" x14ac:dyDescent="0.2">
      <c r="A140" s="10"/>
      <c r="B140" s="11"/>
      <c r="C140" s="12"/>
      <c r="D140" s="12"/>
      <c r="E140" s="12"/>
      <c r="F140" s="12"/>
      <c r="I140" s="8"/>
    </row>
    <row r="141" spans="1:9" x14ac:dyDescent="0.2">
      <c r="A141" s="10"/>
      <c r="B141" s="11"/>
      <c r="C141" s="12"/>
      <c r="D141" s="12"/>
      <c r="E141" s="12"/>
      <c r="F141" s="12"/>
      <c r="I141" s="8"/>
    </row>
    <row r="142" spans="1:9" x14ac:dyDescent="0.2">
      <c r="A142" s="10"/>
      <c r="B142" s="11"/>
      <c r="C142" s="12"/>
      <c r="D142" s="12"/>
      <c r="E142" s="12"/>
      <c r="F142" s="12"/>
      <c r="I142" s="8"/>
    </row>
    <row r="143" spans="1:9" x14ac:dyDescent="0.2">
      <c r="A143" s="10"/>
      <c r="B143" s="11"/>
      <c r="C143" s="12"/>
      <c r="D143" s="12"/>
      <c r="E143" s="12"/>
      <c r="F143" s="12"/>
      <c r="I143" s="8"/>
    </row>
    <row r="144" spans="1:9" x14ac:dyDescent="0.2">
      <c r="A144" s="10"/>
      <c r="B144" s="11"/>
      <c r="C144" s="12"/>
      <c r="D144" s="12"/>
      <c r="E144" s="12"/>
      <c r="F144" s="12"/>
      <c r="I144" s="8"/>
    </row>
    <row r="145" spans="1:9" x14ac:dyDescent="0.2">
      <c r="A145" s="10"/>
      <c r="B145" s="11"/>
      <c r="C145" s="12"/>
      <c r="D145" s="12"/>
      <c r="E145" s="12"/>
      <c r="F145" s="12"/>
      <c r="I145" s="8"/>
    </row>
    <row r="146" spans="1:9" x14ac:dyDescent="0.2">
      <c r="A146" s="10"/>
      <c r="B146" s="11"/>
      <c r="C146" s="12"/>
      <c r="D146" s="12"/>
      <c r="E146" s="12"/>
      <c r="F146" s="12"/>
      <c r="I146" s="8"/>
    </row>
    <row r="147" spans="1:9" x14ac:dyDescent="0.2">
      <c r="A147" s="10"/>
      <c r="B147" s="11"/>
      <c r="C147" s="12"/>
      <c r="D147" s="12"/>
      <c r="E147" s="12"/>
      <c r="F147" s="12"/>
      <c r="H147" s="24"/>
      <c r="I147" s="8"/>
    </row>
    <row r="148" spans="1:9" x14ac:dyDescent="0.2">
      <c r="A148" s="10"/>
      <c r="B148" s="11"/>
      <c r="C148" s="12"/>
      <c r="D148" s="12"/>
      <c r="E148" s="12"/>
      <c r="F148" s="12"/>
      <c r="G148" s="24"/>
      <c r="I148" s="8"/>
    </row>
    <row r="149" spans="1:9" x14ac:dyDescent="0.2">
      <c r="A149" s="10"/>
      <c r="B149" s="11"/>
      <c r="C149" s="12"/>
      <c r="D149" s="12"/>
      <c r="E149" s="12"/>
      <c r="F149" s="12"/>
      <c r="H149" s="24"/>
      <c r="I149" s="8"/>
    </row>
    <row r="150" spans="1:9" x14ac:dyDescent="0.2">
      <c r="A150" s="10"/>
      <c r="B150" s="11"/>
      <c r="C150" s="12"/>
      <c r="D150" s="12"/>
      <c r="E150" s="12"/>
      <c r="F150" s="12"/>
      <c r="G150" s="24"/>
      <c r="I150" s="8"/>
    </row>
    <row r="151" spans="1:9" x14ac:dyDescent="0.2">
      <c r="A151" s="10"/>
      <c r="B151" s="11"/>
      <c r="C151" s="12"/>
      <c r="D151" s="12"/>
      <c r="E151" s="12"/>
      <c r="F151" s="12"/>
      <c r="H151" s="24"/>
      <c r="I151" s="8"/>
    </row>
    <row r="152" spans="1:9" x14ac:dyDescent="0.2">
      <c r="A152" s="10"/>
      <c r="B152" s="11"/>
      <c r="C152" s="12"/>
      <c r="D152" s="12"/>
      <c r="E152" s="12"/>
      <c r="F152" s="12"/>
      <c r="G152" s="24"/>
      <c r="I152" s="8"/>
    </row>
    <row r="153" spans="1:9" x14ac:dyDescent="0.2">
      <c r="A153" s="10"/>
      <c r="B153" s="11"/>
      <c r="C153" s="12"/>
      <c r="D153" s="12"/>
      <c r="E153" s="12"/>
      <c r="F153" s="12"/>
      <c r="H153" s="24"/>
      <c r="I153" s="8"/>
    </row>
    <row r="154" spans="1:9" x14ac:dyDescent="0.2">
      <c r="A154" s="10"/>
      <c r="B154" s="11"/>
      <c r="C154" s="12"/>
      <c r="D154" s="12"/>
      <c r="E154" s="12"/>
      <c r="F154" s="12"/>
      <c r="G154" s="24"/>
      <c r="I154" s="8"/>
    </row>
    <row r="155" spans="1:9" x14ac:dyDescent="0.2">
      <c r="A155" s="10"/>
      <c r="B155" s="11"/>
      <c r="C155" s="12"/>
      <c r="D155" s="12"/>
      <c r="E155" s="12"/>
      <c r="F155" s="12"/>
      <c r="H155" s="24"/>
      <c r="I155" s="8"/>
    </row>
    <row r="156" spans="1:9" x14ac:dyDescent="0.2">
      <c r="A156" s="10"/>
      <c r="B156" s="11"/>
      <c r="C156" s="12"/>
      <c r="D156" s="12"/>
      <c r="E156" s="12"/>
      <c r="F156" s="12"/>
      <c r="G156" s="24"/>
      <c r="I156" s="8"/>
    </row>
    <row r="157" spans="1:9" x14ac:dyDescent="0.2">
      <c r="A157" s="10"/>
      <c r="B157" s="11"/>
      <c r="C157" s="12"/>
      <c r="D157" s="12"/>
      <c r="E157" s="12"/>
      <c r="F157" s="12"/>
      <c r="H157" s="24"/>
      <c r="I157" s="8"/>
    </row>
    <row r="158" spans="1:9" x14ac:dyDescent="0.2">
      <c r="A158" s="10"/>
      <c r="B158" s="11"/>
      <c r="C158" s="12"/>
      <c r="D158" s="12"/>
      <c r="E158" s="12"/>
      <c r="F158" s="12"/>
      <c r="G158" s="24"/>
      <c r="I158" s="8"/>
    </row>
    <row r="160" spans="1:9" x14ac:dyDescent="0.2">
      <c r="G160" s="26">
        <f>SUM(G4:G158)</f>
        <v>2324</v>
      </c>
      <c r="H160" s="26">
        <f>SUM(H4:H158)</f>
        <v>2324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C2A8-75C2-4BA6-B592-8F4558D0959E}">
  <sheetPr codeName="Sheet18"/>
  <dimension ref="A1:I81"/>
  <sheetViews>
    <sheetView workbookViewId="0">
      <selection activeCell="G8" sqref="G8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653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42794</v>
      </c>
      <c r="B4" s="11">
        <v>17</v>
      </c>
      <c r="C4" s="12" t="s">
        <v>652</v>
      </c>
      <c r="D4" s="12" t="s">
        <v>9</v>
      </c>
      <c r="E4" s="12" t="s">
        <v>653</v>
      </c>
      <c r="F4" s="12" t="s">
        <v>104</v>
      </c>
      <c r="H4" s="14">
        <v>25</v>
      </c>
      <c r="I4" s="8"/>
    </row>
    <row r="5" spans="1:9" x14ac:dyDescent="0.2">
      <c r="A5" s="10">
        <v>43100</v>
      </c>
      <c r="B5" s="11">
        <v>117</v>
      </c>
      <c r="C5" s="12" t="s">
        <v>654</v>
      </c>
      <c r="D5" s="12" t="s">
        <v>9</v>
      </c>
      <c r="E5" s="12" t="s">
        <v>655</v>
      </c>
      <c r="F5" s="12" t="s">
        <v>136</v>
      </c>
      <c r="H5" s="14">
        <v>25</v>
      </c>
      <c r="I5" s="8"/>
    </row>
    <row r="6" spans="1:9" x14ac:dyDescent="0.2">
      <c r="A6" s="10">
        <v>43758</v>
      </c>
      <c r="B6" s="11">
        <v>97</v>
      </c>
      <c r="C6" s="12" t="s">
        <v>724</v>
      </c>
      <c r="D6" s="12" t="s">
        <v>9</v>
      </c>
      <c r="E6" s="12" t="s">
        <v>725</v>
      </c>
      <c r="F6" s="12" t="s">
        <v>104</v>
      </c>
      <c r="G6" s="14">
        <v>25</v>
      </c>
      <c r="I6" s="8"/>
    </row>
    <row r="7" spans="1:9" x14ac:dyDescent="0.2">
      <c r="A7" s="10">
        <v>43758</v>
      </c>
      <c r="B7" s="11">
        <v>97</v>
      </c>
      <c r="C7" s="12" t="s">
        <v>724</v>
      </c>
      <c r="D7" s="12" t="s">
        <v>9</v>
      </c>
      <c r="E7" s="12" t="s">
        <v>725</v>
      </c>
      <c r="F7" s="12" t="s">
        <v>136</v>
      </c>
      <c r="G7" s="14">
        <v>25</v>
      </c>
      <c r="I7" s="8"/>
    </row>
    <row r="8" spans="1:9" x14ac:dyDescent="0.2">
      <c r="A8" s="10"/>
      <c r="B8" s="11"/>
      <c r="C8" s="12"/>
      <c r="D8" s="12"/>
      <c r="E8" s="12"/>
      <c r="F8" s="12"/>
      <c r="I8" s="8"/>
    </row>
    <row r="9" spans="1:9" x14ac:dyDescent="0.2">
      <c r="A9" s="10"/>
      <c r="B9" s="11"/>
      <c r="C9" s="12"/>
      <c r="D9" s="12"/>
      <c r="E9" s="12"/>
      <c r="F9" s="12"/>
      <c r="I9" s="8"/>
    </row>
    <row r="10" spans="1:9" x14ac:dyDescent="0.2">
      <c r="A10" s="10"/>
      <c r="B10" s="11"/>
      <c r="C10" s="12"/>
      <c r="D10" s="12"/>
      <c r="E10" s="12"/>
      <c r="F10" s="12"/>
      <c r="I10" s="8"/>
    </row>
    <row r="11" spans="1:9" x14ac:dyDescent="0.2">
      <c r="A11" s="10"/>
      <c r="B11" s="11"/>
      <c r="C11" s="12"/>
      <c r="D11" s="12"/>
      <c r="E11" s="12"/>
      <c r="F11" s="12"/>
      <c r="I11" s="8"/>
    </row>
    <row r="12" spans="1:9" x14ac:dyDescent="0.2">
      <c r="A12" s="10"/>
      <c r="B12" s="11"/>
      <c r="C12" s="12"/>
      <c r="D12" s="12"/>
      <c r="E12" s="12"/>
      <c r="F12" s="12"/>
      <c r="I12" s="8"/>
    </row>
    <row r="13" spans="1:9" x14ac:dyDescent="0.2">
      <c r="A13" s="10"/>
      <c r="B13" s="11"/>
      <c r="C13" s="12"/>
      <c r="D13" s="12"/>
      <c r="E13" s="12"/>
      <c r="F13" s="12"/>
      <c r="I13" s="8"/>
    </row>
    <row r="14" spans="1:9" x14ac:dyDescent="0.2">
      <c r="A14" s="10"/>
      <c r="B14" s="11"/>
      <c r="C14" s="12"/>
      <c r="D14" s="12"/>
      <c r="E14" s="12"/>
      <c r="F14" s="12"/>
      <c r="I14" s="8"/>
    </row>
    <row r="15" spans="1:9" x14ac:dyDescent="0.2">
      <c r="A15" s="10"/>
      <c r="B15" s="11"/>
      <c r="C15" s="12"/>
      <c r="D15" s="12"/>
      <c r="E15" s="12"/>
      <c r="F15" s="12"/>
      <c r="G15" s="26">
        <f>SUM(G4:G13)</f>
        <v>50</v>
      </c>
      <c r="H15" s="26">
        <f>SUM(H4:H13)</f>
        <v>50</v>
      </c>
      <c r="I15" s="8"/>
    </row>
    <row r="16" spans="1:9" x14ac:dyDescent="0.2">
      <c r="A16" s="10"/>
      <c r="B16" s="11"/>
      <c r="C16" s="12"/>
      <c r="D16" s="12"/>
      <c r="E16" s="12"/>
      <c r="F16" s="12"/>
      <c r="I16" s="8"/>
    </row>
    <row r="17" spans="1:9" x14ac:dyDescent="0.2">
      <c r="A17" s="10"/>
      <c r="B17" s="11"/>
      <c r="C17" s="12"/>
      <c r="D17" s="12"/>
      <c r="E17" s="12"/>
      <c r="F17" s="12"/>
      <c r="I17" s="8"/>
    </row>
    <row r="18" spans="1:9" x14ac:dyDescent="0.2">
      <c r="A18" s="10"/>
      <c r="B18" s="11"/>
      <c r="C18" s="12"/>
      <c r="D18" s="12"/>
      <c r="E18" s="12"/>
      <c r="F18" s="12"/>
      <c r="I18" s="8"/>
    </row>
    <row r="19" spans="1:9" x14ac:dyDescent="0.2">
      <c r="A19" s="10"/>
      <c r="B19" s="11"/>
      <c r="C19" s="12"/>
      <c r="D19" s="12"/>
      <c r="E19" s="12"/>
      <c r="F19" s="12"/>
      <c r="I19" s="8"/>
    </row>
    <row r="20" spans="1:9" x14ac:dyDescent="0.2">
      <c r="A20" s="10"/>
      <c r="B20" s="11"/>
      <c r="C20" s="12"/>
      <c r="D20" s="12"/>
      <c r="E20" s="12"/>
      <c r="F20" s="12"/>
      <c r="I20" s="8"/>
    </row>
    <row r="21" spans="1:9" x14ac:dyDescent="0.2">
      <c r="A21" s="10"/>
      <c r="B21" s="11"/>
      <c r="C21" s="12"/>
      <c r="D21" s="12"/>
      <c r="E21" s="12"/>
      <c r="F21" s="12"/>
      <c r="I21" s="8"/>
    </row>
    <row r="22" spans="1:9" x14ac:dyDescent="0.2">
      <c r="A22" s="10"/>
      <c r="B22" s="11"/>
      <c r="C22" s="12"/>
      <c r="D22" s="12"/>
      <c r="E22" s="12"/>
      <c r="F22" s="12"/>
      <c r="I22" s="8"/>
    </row>
    <row r="23" spans="1:9" x14ac:dyDescent="0.2">
      <c r="A23" s="10"/>
      <c r="B23" s="11"/>
      <c r="C23" s="12"/>
      <c r="D23" s="12"/>
      <c r="E23" s="12"/>
      <c r="F23" s="12"/>
      <c r="I23" s="8"/>
    </row>
    <row r="24" spans="1:9" x14ac:dyDescent="0.2">
      <c r="A24" s="10"/>
      <c r="B24" s="11"/>
      <c r="C24" s="12"/>
      <c r="D24" s="12"/>
      <c r="E24" s="12"/>
      <c r="F24" s="12"/>
      <c r="I24" s="8"/>
    </row>
    <row r="25" spans="1:9" x14ac:dyDescent="0.2">
      <c r="A25" s="10"/>
      <c r="B25" s="11"/>
      <c r="C25" s="12"/>
      <c r="D25" s="12"/>
      <c r="E25" s="12"/>
      <c r="F25" s="12"/>
      <c r="I25" s="8"/>
    </row>
    <row r="26" spans="1:9" x14ac:dyDescent="0.2">
      <c r="A26" s="10"/>
      <c r="B26" s="11"/>
      <c r="C26" s="12"/>
      <c r="D26" s="12"/>
      <c r="E26" s="12"/>
      <c r="F26" s="12"/>
      <c r="I26" s="8"/>
    </row>
    <row r="27" spans="1:9" x14ac:dyDescent="0.2">
      <c r="A27" s="10"/>
      <c r="B27" s="11"/>
      <c r="C27" s="12"/>
      <c r="D27" s="12"/>
      <c r="E27" s="12"/>
      <c r="F27" s="12"/>
      <c r="I27" s="8"/>
    </row>
    <row r="28" spans="1:9" s="20" customFormat="1" x14ac:dyDescent="0.2">
      <c r="A28" s="16"/>
      <c r="B28" s="17"/>
      <c r="C28" s="18"/>
      <c r="D28" s="18"/>
      <c r="E28" s="18"/>
      <c r="F28" s="18"/>
      <c r="G28" s="22"/>
      <c r="H28" s="22"/>
      <c r="I28" s="19"/>
    </row>
    <row r="29" spans="1:9" x14ac:dyDescent="0.2">
      <c r="A29" s="10"/>
      <c r="B29" s="11"/>
      <c r="C29" s="12"/>
      <c r="D29" s="12"/>
      <c r="E29" s="12"/>
      <c r="F29" s="12"/>
      <c r="I29" s="8"/>
    </row>
    <row r="30" spans="1:9" x14ac:dyDescent="0.2">
      <c r="A30" s="10"/>
      <c r="B30" s="11"/>
      <c r="C30" s="12"/>
      <c r="D30" s="12"/>
      <c r="E30" s="12"/>
      <c r="F30" s="12"/>
      <c r="I30" s="8"/>
    </row>
    <row r="31" spans="1:9" x14ac:dyDescent="0.2">
      <c r="A31" s="10"/>
      <c r="B31" s="11"/>
      <c r="C31" s="12"/>
      <c r="D31" s="12"/>
      <c r="E31" s="12"/>
      <c r="F31" s="12"/>
      <c r="I31" s="8"/>
    </row>
    <row r="32" spans="1:9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x14ac:dyDescent="0.2">
      <c r="A47" s="10"/>
      <c r="B47" s="11"/>
      <c r="C47" s="12"/>
      <c r="D47" s="12"/>
      <c r="E47" s="12"/>
      <c r="F47" s="12"/>
      <c r="I47" s="8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G49" s="26">
        <f>SUM(G4:G47)</f>
        <v>100</v>
      </c>
      <c r="H49" s="26">
        <f>SUM(H4:H47)</f>
        <v>100</v>
      </c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H68" s="24"/>
      <c r="I68" s="8"/>
    </row>
    <row r="69" spans="1:9" x14ac:dyDescent="0.2">
      <c r="A69" s="10"/>
      <c r="B69" s="11"/>
      <c r="C69" s="12"/>
      <c r="D69" s="12"/>
      <c r="E69" s="12"/>
      <c r="F69" s="12"/>
      <c r="G69" s="24"/>
      <c r="I69" s="8"/>
    </row>
    <row r="70" spans="1:9" x14ac:dyDescent="0.2">
      <c r="A70" s="10"/>
      <c r="B70" s="11"/>
      <c r="C70" s="12"/>
      <c r="D70" s="12"/>
      <c r="E70" s="12"/>
      <c r="F70" s="12"/>
      <c r="H70" s="24"/>
      <c r="I70" s="8"/>
    </row>
    <row r="71" spans="1:9" x14ac:dyDescent="0.2">
      <c r="A71" s="10"/>
      <c r="B71" s="11"/>
      <c r="C71" s="12"/>
      <c r="D71" s="12"/>
      <c r="E71" s="12"/>
      <c r="F71" s="12"/>
      <c r="G71" s="24"/>
      <c r="I71" s="8"/>
    </row>
    <row r="72" spans="1:9" x14ac:dyDescent="0.2">
      <c r="A72" s="10"/>
      <c r="B72" s="11"/>
      <c r="C72" s="12"/>
      <c r="D72" s="12"/>
      <c r="E72" s="12"/>
      <c r="F72" s="12"/>
      <c r="H72" s="24"/>
      <c r="I72" s="8"/>
    </row>
    <row r="73" spans="1:9" x14ac:dyDescent="0.2">
      <c r="A73" s="10"/>
      <c r="B73" s="11"/>
      <c r="C73" s="12"/>
      <c r="D73" s="12"/>
      <c r="E73" s="12"/>
      <c r="F73" s="12"/>
      <c r="G73" s="24"/>
      <c r="I73" s="8"/>
    </row>
    <row r="74" spans="1:9" x14ac:dyDescent="0.2">
      <c r="A74" s="10"/>
      <c r="B74" s="11"/>
      <c r="C74" s="12"/>
      <c r="D74" s="12"/>
      <c r="E74" s="12"/>
      <c r="F74" s="12"/>
      <c r="H74" s="24"/>
      <c r="I74" s="8"/>
    </row>
    <row r="75" spans="1:9" x14ac:dyDescent="0.2">
      <c r="A75" s="10"/>
      <c r="B75" s="11"/>
      <c r="C75" s="12"/>
      <c r="D75" s="12"/>
      <c r="E75" s="12"/>
      <c r="F75" s="12"/>
      <c r="G75" s="24"/>
      <c r="I75" s="8"/>
    </row>
    <row r="76" spans="1:9" x14ac:dyDescent="0.2">
      <c r="A76" s="10"/>
      <c r="B76" s="11"/>
      <c r="C76" s="12"/>
      <c r="D76" s="12"/>
      <c r="E76" s="12"/>
      <c r="F76" s="12"/>
      <c r="H76" s="24"/>
      <c r="I76" s="8"/>
    </row>
    <row r="77" spans="1:9" x14ac:dyDescent="0.2">
      <c r="A77" s="10"/>
      <c r="B77" s="11"/>
      <c r="C77" s="12"/>
      <c r="D77" s="12"/>
      <c r="E77" s="12"/>
      <c r="F77" s="12"/>
      <c r="G77" s="24"/>
      <c r="I77" s="8"/>
    </row>
    <row r="78" spans="1:9" x14ac:dyDescent="0.2">
      <c r="A78" s="10"/>
      <c r="B78" s="11"/>
      <c r="C78" s="12"/>
      <c r="D78" s="12"/>
      <c r="E78" s="12"/>
      <c r="F78" s="12"/>
      <c r="H78" s="24"/>
      <c r="I78" s="8"/>
    </row>
    <row r="79" spans="1:9" x14ac:dyDescent="0.2">
      <c r="A79" s="10"/>
      <c r="B79" s="11"/>
      <c r="C79" s="12"/>
      <c r="D79" s="12"/>
      <c r="E79" s="12"/>
      <c r="F79" s="12"/>
      <c r="G79" s="24"/>
      <c r="I79" s="8"/>
    </row>
    <row r="81" spans="7:8" x14ac:dyDescent="0.2">
      <c r="G81" s="26">
        <f>SUM(G4:G79)</f>
        <v>200</v>
      </c>
      <c r="H81" s="26">
        <f>SUM(H4:H79)</f>
        <v>200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1CF3-B5D1-460F-80AC-3763E3B0512F}">
  <sheetPr codeName="Sheet19">
    <tabColor rgb="FFFFFF00"/>
  </sheetPr>
  <dimension ref="A1:J100"/>
  <sheetViews>
    <sheetView topLeftCell="A10" workbookViewId="0">
      <selection activeCell="H26" sqref="H26"/>
    </sheetView>
  </sheetViews>
  <sheetFormatPr defaultRowHeight="14.25" x14ac:dyDescent="0.2"/>
  <cols>
    <col min="1" max="1" width="9.875" style="9" bestFit="1" customWidth="1"/>
    <col min="2" max="2" width="5.625" style="9" bestFit="1" customWidth="1"/>
    <col min="3" max="3" width="10.875" style="9" bestFit="1" customWidth="1"/>
    <col min="4" max="4" width="9.25" style="9" bestFit="1" customWidth="1"/>
    <col min="5" max="5" width="28.75" style="9" bestFit="1" customWidth="1"/>
    <col min="6" max="6" width="29.5" style="9" bestFit="1" customWidth="1"/>
    <col min="7" max="7" width="10.375" style="14" customWidth="1"/>
    <col min="8" max="8" width="11.875" style="14" customWidth="1"/>
    <col min="9" max="9" width="10.375" style="9" customWidth="1"/>
    <col min="10" max="16384" width="9" style="9"/>
  </cols>
  <sheetData>
    <row r="1" spans="1:9" ht="15" x14ac:dyDescent="0.25">
      <c r="A1" s="15" t="s">
        <v>653</v>
      </c>
    </row>
    <row r="3" spans="1:9" ht="23.1" customHeight="1" thickBo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21" t="s">
        <v>6</v>
      </c>
      <c r="H3" s="21" t="s">
        <v>7</v>
      </c>
      <c r="I3" s="7"/>
    </row>
    <row r="4" spans="1:9" ht="15" thickTop="1" x14ac:dyDescent="0.2">
      <c r="A4" s="10">
        <v>42886</v>
      </c>
      <c r="B4" s="11">
        <v>47</v>
      </c>
      <c r="C4" s="12" t="s">
        <v>656</v>
      </c>
      <c r="D4" s="12" t="s">
        <v>9</v>
      </c>
      <c r="E4" s="12" t="s">
        <v>657</v>
      </c>
      <c r="F4" s="12" t="s">
        <v>114</v>
      </c>
      <c r="H4" s="27">
        <v>18.2</v>
      </c>
      <c r="I4" s="8"/>
    </row>
    <row r="5" spans="1:9" x14ac:dyDescent="0.2">
      <c r="A5" s="10">
        <v>42916</v>
      </c>
      <c r="B5" s="11">
        <v>57</v>
      </c>
      <c r="C5" s="12" t="s">
        <v>658</v>
      </c>
      <c r="D5" s="12" t="s">
        <v>9</v>
      </c>
      <c r="E5" s="12" t="s">
        <v>657</v>
      </c>
      <c r="F5" s="12" t="s">
        <v>117</v>
      </c>
      <c r="H5" s="27">
        <v>18.2</v>
      </c>
      <c r="I5" s="8"/>
    </row>
    <row r="6" spans="1:9" x14ac:dyDescent="0.2">
      <c r="A6" s="10">
        <v>42917</v>
      </c>
      <c r="B6" s="11">
        <v>67</v>
      </c>
      <c r="C6" s="12" t="s">
        <v>659</v>
      </c>
      <c r="D6" s="12" t="s">
        <v>9</v>
      </c>
      <c r="E6" s="12" t="s">
        <v>657</v>
      </c>
      <c r="F6" s="12" t="s">
        <v>114</v>
      </c>
      <c r="G6" s="27">
        <v>18.2</v>
      </c>
      <c r="I6" s="8"/>
    </row>
    <row r="7" spans="1:9" x14ac:dyDescent="0.2">
      <c r="A7" s="10">
        <v>42919</v>
      </c>
      <c r="B7" s="11">
        <v>67</v>
      </c>
      <c r="C7" s="12" t="s">
        <v>660</v>
      </c>
      <c r="D7" s="12" t="s">
        <v>9</v>
      </c>
      <c r="E7" s="12" t="s">
        <v>657</v>
      </c>
      <c r="F7" s="12" t="s">
        <v>117</v>
      </c>
      <c r="G7" s="27">
        <v>18.2</v>
      </c>
      <c r="I7" s="8"/>
    </row>
    <row r="8" spans="1:9" x14ac:dyDescent="0.2">
      <c r="A8" s="10">
        <v>42947</v>
      </c>
      <c r="B8" s="11">
        <v>67</v>
      </c>
      <c r="C8" s="12" t="s">
        <v>661</v>
      </c>
      <c r="D8" s="12" t="s">
        <v>9</v>
      </c>
      <c r="E8" s="12" t="s">
        <v>657</v>
      </c>
      <c r="F8" s="12" t="s">
        <v>120</v>
      </c>
      <c r="H8" s="27">
        <v>36.4</v>
      </c>
      <c r="I8" s="8"/>
    </row>
    <row r="9" spans="1:9" x14ac:dyDescent="0.2">
      <c r="A9" s="10">
        <v>42954</v>
      </c>
      <c r="B9" s="11">
        <v>77</v>
      </c>
      <c r="C9" s="12" t="s">
        <v>662</v>
      </c>
      <c r="D9" s="12" t="s">
        <v>9</v>
      </c>
      <c r="E9" s="12" t="s">
        <v>657</v>
      </c>
      <c r="F9" s="12" t="s">
        <v>122</v>
      </c>
      <c r="G9" s="27">
        <v>36.4</v>
      </c>
      <c r="I9" s="8"/>
    </row>
    <row r="10" spans="1:9" x14ac:dyDescent="0.2">
      <c r="A10" s="10">
        <v>42978</v>
      </c>
      <c r="B10" s="11">
        <v>77</v>
      </c>
      <c r="C10" s="12" t="s">
        <v>663</v>
      </c>
      <c r="D10" s="12" t="s">
        <v>9</v>
      </c>
      <c r="E10" s="12" t="s">
        <v>657</v>
      </c>
      <c r="F10" s="12" t="s">
        <v>124</v>
      </c>
      <c r="H10" s="27">
        <v>22.75</v>
      </c>
      <c r="I10" s="8"/>
    </row>
    <row r="11" spans="1:9" x14ac:dyDescent="0.2">
      <c r="A11" s="10">
        <v>42984</v>
      </c>
      <c r="B11" s="11">
        <v>87</v>
      </c>
      <c r="C11" s="12" t="s">
        <v>664</v>
      </c>
      <c r="D11" s="12" t="s">
        <v>9</v>
      </c>
      <c r="E11" s="12" t="s">
        <v>657</v>
      </c>
      <c r="F11" s="12" t="s">
        <v>124</v>
      </c>
      <c r="G11" s="27">
        <v>22.75</v>
      </c>
      <c r="I11" s="8"/>
    </row>
    <row r="12" spans="1:9" x14ac:dyDescent="0.2">
      <c r="A12" s="10">
        <v>43008</v>
      </c>
      <c r="B12" s="11">
        <v>87</v>
      </c>
      <c r="C12" s="12" t="s">
        <v>665</v>
      </c>
      <c r="D12" s="12" t="s">
        <v>9</v>
      </c>
      <c r="E12" s="12" t="s">
        <v>657</v>
      </c>
      <c r="F12" s="12" t="s">
        <v>127</v>
      </c>
      <c r="H12" s="27">
        <v>22.75</v>
      </c>
      <c r="I12" s="8"/>
    </row>
    <row r="13" spans="1:9" x14ac:dyDescent="0.2">
      <c r="A13" s="10">
        <v>43011</v>
      </c>
      <c r="B13" s="11">
        <v>97</v>
      </c>
      <c r="C13" s="12" t="s">
        <v>666</v>
      </c>
      <c r="D13" s="12" t="s">
        <v>9</v>
      </c>
      <c r="E13" s="12" t="s">
        <v>657</v>
      </c>
      <c r="F13" s="12" t="s">
        <v>127</v>
      </c>
      <c r="G13" s="27">
        <v>22.75</v>
      </c>
      <c r="I13" s="8"/>
    </row>
    <row r="14" spans="1:9" x14ac:dyDescent="0.2">
      <c r="A14" s="10">
        <v>43039</v>
      </c>
      <c r="B14" s="11">
        <v>97</v>
      </c>
      <c r="C14" s="12" t="s">
        <v>667</v>
      </c>
      <c r="D14" s="12" t="s">
        <v>9</v>
      </c>
      <c r="E14" s="12" t="s">
        <v>657</v>
      </c>
      <c r="F14" s="12" t="s">
        <v>130</v>
      </c>
      <c r="H14" s="27">
        <v>36.4</v>
      </c>
      <c r="I14" s="8"/>
    </row>
    <row r="15" spans="1:9" x14ac:dyDescent="0.2">
      <c r="A15" s="10">
        <v>43042</v>
      </c>
      <c r="B15" s="11">
        <v>107</v>
      </c>
      <c r="C15" s="12" t="s">
        <v>668</v>
      </c>
      <c r="D15" s="12" t="s">
        <v>9</v>
      </c>
      <c r="E15" s="12" t="s">
        <v>657</v>
      </c>
      <c r="F15" s="12" t="s">
        <v>130</v>
      </c>
      <c r="G15" s="27">
        <v>36.4</v>
      </c>
      <c r="I15" s="8"/>
    </row>
    <row r="16" spans="1:9" x14ac:dyDescent="0.2">
      <c r="A16" s="10">
        <v>43069</v>
      </c>
      <c r="B16" s="11">
        <v>107</v>
      </c>
      <c r="C16" s="12" t="s">
        <v>669</v>
      </c>
      <c r="D16" s="12" t="s">
        <v>9</v>
      </c>
      <c r="E16" s="12" t="s">
        <v>657</v>
      </c>
      <c r="F16" s="12" t="s">
        <v>133</v>
      </c>
      <c r="H16" s="27">
        <v>22.75</v>
      </c>
      <c r="I16" s="8"/>
    </row>
    <row r="17" spans="1:10" x14ac:dyDescent="0.2">
      <c r="A17" s="10">
        <v>43075</v>
      </c>
      <c r="B17" s="11">
        <v>117</v>
      </c>
      <c r="C17" s="12" t="s">
        <v>670</v>
      </c>
      <c r="D17" s="12" t="s">
        <v>9</v>
      </c>
      <c r="E17" s="12" t="s">
        <v>657</v>
      </c>
      <c r="F17" s="12" t="s">
        <v>130</v>
      </c>
      <c r="G17" s="27">
        <v>22.75</v>
      </c>
      <c r="I17" s="8"/>
    </row>
    <row r="18" spans="1:10" x14ac:dyDescent="0.2">
      <c r="A18" s="10">
        <v>43100</v>
      </c>
      <c r="B18" s="11">
        <v>117</v>
      </c>
      <c r="C18" s="12" t="s">
        <v>671</v>
      </c>
      <c r="D18" s="12" t="s">
        <v>9</v>
      </c>
      <c r="E18" s="12" t="s">
        <v>657</v>
      </c>
      <c r="F18" s="12" t="s">
        <v>136</v>
      </c>
      <c r="H18" s="27">
        <v>16.8</v>
      </c>
      <c r="I18" s="8"/>
    </row>
    <row r="19" spans="1:10" x14ac:dyDescent="0.2">
      <c r="A19" s="10">
        <v>43103</v>
      </c>
      <c r="B19" s="11">
        <v>7</v>
      </c>
      <c r="C19" s="12" t="s">
        <v>672</v>
      </c>
      <c r="D19" s="12" t="s">
        <v>9</v>
      </c>
      <c r="E19" s="12" t="s">
        <v>657</v>
      </c>
      <c r="F19" s="12" t="s">
        <v>136</v>
      </c>
      <c r="G19" s="27">
        <v>16.8</v>
      </c>
      <c r="I19" s="8"/>
    </row>
    <row r="20" spans="1:10" x14ac:dyDescent="0.2">
      <c r="A20" s="10">
        <v>43220</v>
      </c>
      <c r="B20" s="11">
        <v>37</v>
      </c>
      <c r="C20" s="12" t="s">
        <v>673</v>
      </c>
      <c r="D20" s="12" t="s">
        <v>9</v>
      </c>
      <c r="E20" s="12" t="s">
        <v>657</v>
      </c>
      <c r="F20" s="12" t="s">
        <v>148</v>
      </c>
      <c r="H20" s="27">
        <v>21</v>
      </c>
      <c r="I20" s="8"/>
    </row>
    <row r="21" spans="1:10" x14ac:dyDescent="0.2">
      <c r="A21" s="10">
        <v>43343</v>
      </c>
      <c r="B21" s="11">
        <v>75</v>
      </c>
      <c r="C21" s="12" t="s">
        <v>674</v>
      </c>
      <c r="D21" s="12" t="s">
        <v>9</v>
      </c>
      <c r="E21" s="12" t="s">
        <v>657</v>
      </c>
      <c r="F21" s="12" t="s">
        <v>161</v>
      </c>
      <c r="H21" s="27">
        <v>37.799999999999997</v>
      </c>
      <c r="I21" s="8"/>
    </row>
    <row r="22" spans="1:10" x14ac:dyDescent="0.2">
      <c r="A22" s="10">
        <v>43348</v>
      </c>
      <c r="B22" s="11">
        <v>87</v>
      </c>
      <c r="C22" s="12" t="s">
        <v>675</v>
      </c>
      <c r="D22" s="12" t="s">
        <v>9</v>
      </c>
      <c r="E22" s="12" t="s">
        <v>657</v>
      </c>
      <c r="F22" s="12" t="s">
        <v>161</v>
      </c>
      <c r="G22" s="27">
        <v>37.799999999999997</v>
      </c>
      <c r="I22" s="8"/>
    </row>
    <row r="23" spans="1:10" x14ac:dyDescent="0.2">
      <c r="A23" s="10">
        <v>43434</v>
      </c>
      <c r="B23" s="11">
        <v>107</v>
      </c>
      <c r="C23" s="12" t="s">
        <v>676</v>
      </c>
      <c r="D23" s="12" t="s">
        <v>9</v>
      </c>
      <c r="E23" s="12" t="s">
        <v>657</v>
      </c>
      <c r="F23" s="12" t="s">
        <v>171</v>
      </c>
      <c r="H23" s="27">
        <v>21</v>
      </c>
      <c r="I23" s="8"/>
      <c r="J23" s="9">
        <v>1</v>
      </c>
    </row>
    <row r="24" spans="1:10" x14ac:dyDescent="0.2">
      <c r="A24" s="10">
        <v>43444</v>
      </c>
      <c r="B24" s="11">
        <v>117</v>
      </c>
      <c r="C24" s="12" t="s">
        <v>677</v>
      </c>
      <c r="D24" s="12" t="s">
        <v>9</v>
      </c>
      <c r="E24" s="12" t="s">
        <v>657</v>
      </c>
      <c r="F24" s="12" t="s">
        <v>678</v>
      </c>
      <c r="G24" s="27">
        <v>21</v>
      </c>
      <c r="I24" s="8"/>
    </row>
    <row r="25" spans="1:10" x14ac:dyDescent="0.2">
      <c r="A25" s="10">
        <v>43588</v>
      </c>
      <c r="B25" s="11">
        <v>47</v>
      </c>
      <c r="C25" s="12" t="s">
        <v>723</v>
      </c>
      <c r="D25" s="12" t="s">
        <v>9</v>
      </c>
      <c r="E25" s="12" t="s">
        <v>657</v>
      </c>
      <c r="F25" s="12" t="s">
        <v>171</v>
      </c>
      <c r="G25" s="27">
        <v>21</v>
      </c>
      <c r="I25" s="8"/>
    </row>
    <row r="26" spans="1:10" x14ac:dyDescent="0.2">
      <c r="A26" s="10">
        <v>43861</v>
      </c>
      <c r="B26" s="11">
        <v>7</v>
      </c>
      <c r="C26" s="12" t="s">
        <v>783</v>
      </c>
      <c r="D26" s="12" t="s">
        <v>9</v>
      </c>
      <c r="E26" s="12" t="s">
        <v>657</v>
      </c>
      <c r="F26" s="12" t="s">
        <v>780</v>
      </c>
      <c r="H26" s="14">
        <v>21</v>
      </c>
      <c r="I26" s="8"/>
    </row>
    <row r="27" spans="1:10" x14ac:dyDescent="0.2">
      <c r="A27" s="10"/>
      <c r="B27" s="11"/>
      <c r="C27" s="12"/>
      <c r="D27" s="12"/>
      <c r="E27" s="12"/>
      <c r="F27" s="12"/>
      <c r="I27" s="8"/>
    </row>
    <row r="28" spans="1:10" x14ac:dyDescent="0.2">
      <c r="A28" s="10"/>
      <c r="B28" s="11"/>
      <c r="C28" s="12"/>
      <c r="D28" s="12"/>
      <c r="E28" s="12"/>
      <c r="F28" s="12"/>
      <c r="I28" s="8"/>
    </row>
    <row r="29" spans="1:10" x14ac:dyDescent="0.2">
      <c r="A29" s="10"/>
      <c r="B29" s="11"/>
      <c r="C29" s="12"/>
      <c r="D29" s="12"/>
      <c r="E29" s="12"/>
      <c r="F29" s="12"/>
      <c r="I29" s="8"/>
    </row>
    <row r="30" spans="1:10" x14ac:dyDescent="0.2">
      <c r="A30" s="10"/>
      <c r="B30" s="11"/>
      <c r="C30" s="12"/>
      <c r="D30" s="12"/>
      <c r="E30" s="12"/>
      <c r="F30" s="12"/>
      <c r="I30" s="8"/>
    </row>
    <row r="31" spans="1:10" x14ac:dyDescent="0.2">
      <c r="A31" s="10"/>
      <c r="B31" s="11"/>
      <c r="C31" s="12"/>
      <c r="D31" s="12"/>
      <c r="E31" s="12"/>
      <c r="F31" s="12"/>
      <c r="I31" s="8"/>
    </row>
    <row r="32" spans="1:10" x14ac:dyDescent="0.2">
      <c r="A32" s="10"/>
      <c r="B32" s="11"/>
      <c r="C32" s="12"/>
      <c r="D32" s="12"/>
      <c r="E32" s="12"/>
      <c r="F32" s="12"/>
      <c r="I32" s="8"/>
    </row>
    <row r="33" spans="1:9" x14ac:dyDescent="0.2">
      <c r="A33" s="10"/>
      <c r="B33" s="11"/>
      <c r="C33" s="12"/>
      <c r="D33" s="12"/>
      <c r="E33" s="12"/>
      <c r="F33" s="12"/>
      <c r="I33" s="8"/>
    </row>
    <row r="34" spans="1:9" x14ac:dyDescent="0.2">
      <c r="A34" s="10"/>
      <c r="B34" s="11"/>
      <c r="C34" s="12"/>
      <c r="D34" s="12"/>
      <c r="E34" s="12"/>
      <c r="F34" s="12"/>
      <c r="G34" s="26">
        <f>SUM(G4:G32)</f>
        <v>274.05</v>
      </c>
      <c r="H34" s="26">
        <f>SUM(H4:H32)</f>
        <v>295.05</v>
      </c>
      <c r="I34" s="8"/>
    </row>
    <row r="35" spans="1:9" x14ac:dyDescent="0.2">
      <c r="A35" s="10"/>
      <c r="B35" s="11"/>
      <c r="C35" s="12"/>
      <c r="D35" s="12"/>
      <c r="E35" s="12"/>
      <c r="F35" s="12"/>
      <c r="I35" s="8"/>
    </row>
    <row r="36" spans="1:9" x14ac:dyDescent="0.2">
      <c r="A36" s="10"/>
      <c r="B36" s="11"/>
      <c r="C36" s="12"/>
      <c r="D36" s="12"/>
      <c r="E36" s="12"/>
      <c r="F36" s="12"/>
      <c r="G36" s="14">
        <f>G34-H34</f>
        <v>-21</v>
      </c>
      <c r="I36" s="8"/>
    </row>
    <row r="37" spans="1:9" x14ac:dyDescent="0.2">
      <c r="A37" s="10"/>
      <c r="B37" s="11"/>
      <c r="C37" s="12"/>
      <c r="D37" s="12"/>
      <c r="E37" s="12"/>
      <c r="F37" s="12"/>
      <c r="I37" s="8"/>
    </row>
    <row r="38" spans="1:9" x14ac:dyDescent="0.2">
      <c r="A38" s="10"/>
      <c r="B38" s="11"/>
      <c r="C38" s="12"/>
      <c r="D38" s="12"/>
      <c r="E38" s="12"/>
      <c r="F38" s="12"/>
      <c r="I38" s="8"/>
    </row>
    <row r="39" spans="1:9" x14ac:dyDescent="0.2">
      <c r="A39" s="10"/>
      <c r="B39" s="11"/>
      <c r="C39" s="12"/>
      <c r="D39" s="12"/>
      <c r="E39" s="12"/>
      <c r="F39" s="12"/>
      <c r="I39" s="8"/>
    </row>
    <row r="40" spans="1:9" x14ac:dyDescent="0.2">
      <c r="A40" s="10"/>
      <c r="B40" s="11"/>
      <c r="C40" s="12"/>
      <c r="D40" s="12"/>
      <c r="E40" s="12"/>
      <c r="F40" s="12"/>
      <c r="I40" s="8"/>
    </row>
    <row r="41" spans="1:9" x14ac:dyDescent="0.2">
      <c r="A41" s="10"/>
      <c r="B41" s="11"/>
      <c r="C41" s="12"/>
      <c r="D41" s="12"/>
      <c r="E41" s="12"/>
      <c r="F41" s="12"/>
      <c r="I41" s="8"/>
    </row>
    <row r="42" spans="1:9" x14ac:dyDescent="0.2">
      <c r="A42" s="10"/>
      <c r="B42" s="11"/>
      <c r="C42" s="12"/>
      <c r="D42" s="12"/>
      <c r="E42" s="12"/>
      <c r="F42" s="12"/>
      <c r="I42" s="8"/>
    </row>
    <row r="43" spans="1:9" x14ac:dyDescent="0.2">
      <c r="A43" s="10"/>
      <c r="B43" s="11"/>
      <c r="C43" s="12"/>
      <c r="D43" s="12"/>
      <c r="E43" s="12"/>
      <c r="F43" s="12"/>
      <c r="I43" s="8"/>
    </row>
    <row r="44" spans="1:9" x14ac:dyDescent="0.2">
      <c r="A44" s="10"/>
      <c r="B44" s="11"/>
      <c r="C44" s="12"/>
      <c r="D44" s="12"/>
      <c r="E44" s="12"/>
      <c r="F44" s="12"/>
      <c r="I44" s="8"/>
    </row>
    <row r="45" spans="1:9" x14ac:dyDescent="0.2">
      <c r="A45" s="10"/>
      <c r="B45" s="11"/>
      <c r="C45" s="12"/>
      <c r="D45" s="12"/>
      <c r="E45" s="12"/>
      <c r="F45" s="12"/>
      <c r="I45" s="8"/>
    </row>
    <row r="46" spans="1:9" x14ac:dyDescent="0.2">
      <c r="A46" s="10"/>
      <c r="B46" s="11"/>
      <c r="C46" s="12"/>
      <c r="D46" s="12"/>
      <c r="E46" s="12"/>
      <c r="F46" s="12"/>
      <c r="I46" s="8"/>
    </row>
    <row r="47" spans="1:9" s="20" customFormat="1" x14ac:dyDescent="0.2">
      <c r="A47" s="16"/>
      <c r="B47" s="17"/>
      <c r="C47" s="18"/>
      <c r="D47" s="18"/>
      <c r="E47" s="18"/>
      <c r="F47" s="18"/>
      <c r="G47" s="22"/>
      <c r="H47" s="22"/>
      <c r="I47" s="19"/>
    </row>
    <row r="48" spans="1:9" x14ac:dyDescent="0.2">
      <c r="A48" s="10"/>
      <c r="B48" s="11"/>
      <c r="C48" s="12"/>
      <c r="D48" s="12"/>
      <c r="E48" s="12"/>
      <c r="F48" s="12"/>
      <c r="I48" s="8"/>
    </row>
    <row r="49" spans="1:9" x14ac:dyDescent="0.2">
      <c r="A49" s="10"/>
      <c r="B49" s="11"/>
      <c r="C49" s="12"/>
      <c r="D49" s="12"/>
      <c r="E49" s="12"/>
      <c r="F49" s="12"/>
      <c r="I49" s="8"/>
    </row>
    <row r="50" spans="1:9" x14ac:dyDescent="0.2">
      <c r="A50" s="10"/>
      <c r="B50" s="11"/>
      <c r="C50" s="12"/>
      <c r="D50" s="12"/>
      <c r="E50" s="12"/>
      <c r="F50" s="12"/>
      <c r="I50" s="8"/>
    </row>
    <row r="51" spans="1:9" x14ac:dyDescent="0.2">
      <c r="A51" s="10"/>
      <c r="B51" s="11"/>
      <c r="C51" s="12"/>
      <c r="D51" s="12"/>
      <c r="E51" s="12"/>
      <c r="F51" s="12"/>
      <c r="I51" s="8"/>
    </row>
    <row r="52" spans="1:9" x14ac:dyDescent="0.2">
      <c r="A52" s="10"/>
      <c r="B52" s="11"/>
      <c r="C52" s="12"/>
      <c r="D52" s="12"/>
      <c r="E52" s="12"/>
      <c r="F52" s="12"/>
      <c r="I52" s="8"/>
    </row>
    <row r="53" spans="1:9" x14ac:dyDescent="0.2">
      <c r="A53" s="10"/>
      <c r="B53" s="11"/>
      <c r="C53" s="12"/>
      <c r="D53" s="12"/>
      <c r="E53" s="12"/>
      <c r="F53" s="12"/>
      <c r="I53" s="8"/>
    </row>
    <row r="54" spans="1:9" x14ac:dyDescent="0.2">
      <c r="A54" s="10"/>
      <c r="B54" s="11"/>
      <c r="C54" s="12"/>
      <c r="D54" s="12"/>
      <c r="E54" s="12"/>
      <c r="F54" s="12"/>
      <c r="I54" s="8"/>
    </row>
    <row r="55" spans="1:9" x14ac:dyDescent="0.2">
      <c r="A55" s="10"/>
      <c r="B55" s="11"/>
      <c r="C55" s="12"/>
      <c r="D55" s="12"/>
      <c r="E55" s="12"/>
      <c r="F55" s="12"/>
      <c r="I55" s="8"/>
    </row>
    <row r="56" spans="1:9" x14ac:dyDescent="0.2">
      <c r="A56" s="10"/>
      <c r="B56" s="11"/>
      <c r="C56" s="12"/>
      <c r="D56" s="12"/>
      <c r="E56" s="12"/>
      <c r="F56" s="12"/>
      <c r="I56" s="8"/>
    </row>
    <row r="57" spans="1:9" x14ac:dyDescent="0.2">
      <c r="A57" s="10"/>
      <c r="B57" s="11"/>
      <c r="C57" s="12"/>
      <c r="D57" s="12"/>
      <c r="E57" s="12"/>
      <c r="F57" s="12"/>
      <c r="I57" s="8"/>
    </row>
    <row r="58" spans="1:9" x14ac:dyDescent="0.2">
      <c r="A58" s="10"/>
      <c r="B58" s="11"/>
      <c r="C58" s="12"/>
      <c r="D58" s="12"/>
      <c r="E58" s="12"/>
      <c r="F58" s="12"/>
      <c r="I58" s="8"/>
    </row>
    <row r="59" spans="1:9" x14ac:dyDescent="0.2">
      <c r="A59" s="10"/>
      <c r="B59" s="11"/>
      <c r="C59" s="12"/>
      <c r="D59" s="12"/>
      <c r="E59" s="12"/>
      <c r="F59" s="12"/>
      <c r="I59" s="8"/>
    </row>
    <row r="60" spans="1:9" x14ac:dyDescent="0.2">
      <c r="A60" s="10"/>
      <c r="B60" s="11"/>
      <c r="C60" s="12"/>
      <c r="D60" s="12"/>
      <c r="E60" s="12"/>
      <c r="F60" s="12"/>
      <c r="I60" s="8"/>
    </row>
    <row r="61" spans="1:9" x14ac:dyDescent="0.2">
      <c r="A61" s="10"/>
      <c r="B61" s="11"/>
      <c r="C61" s="12"/>
      <c r="D61" s="12"/>
      <c r="E61" s="12"/>
      <c r="F61" s="12"/>
      <c r="I61" s="8"/>
    </row>
    <row r="62" spans="1:9" x14ac:dyDescent="0.2">
      <c r="A62" s="10"/>
      <c r="B62" s="11"/>
      <c r="C62" s="12"/>
      <c r="D62" s="12"/>
      <c r="E62" s="12"/>
      <c r="F62" s="12"/>
      <c r="I62" s="8"/>
    </row>
    <row r="63" spans="1:9" x14ac:dyDescent="0.2">
      <c r="A63" s="10"/>
      <c r="B63" s="11"/>
      <c r="C63" s="12"/>
      <c r="D63" s="12"/>
      <c r="E63" s="12"/>
      <c r="F63" s="12"/>
      <c r="I63" s="8"/>
    </row>
    <row r="64" spans="1:9" x14ac:dyDescent="0.2">
      <c r="A64" s="10"/>
      <c r="B64" s="11"/>
      <c r="C64" s="12"/>
      <c r="D64" s="12"/>
      <c r="E64" s="12"/>
      <c r="F64" s="12"/>
      <c r="I64" s="8"/>
    </row>
    <row r="65" spans="1:9" x14ac:dyDescent="0.2">
      <c r="A65" s="10"/>
      <c r="B65" s="11"/>
      <c r="C65" s="12"/>
      <c r="D65" s="12"/>
      <c r="E65" s="12"/>
      <c r="F65" s="12"/>
      <c r="I65" s="8"/>
    </row>
    <row r="66" spans="1:9" x14ac:dyDescent="0.2">
      <c r="A66" s="10"/>
      <c r="B66" s="11"/>
      <c r="C66" s="12"/>
      <c r="D66" s="12"/>
      <c r="E66" s="12"/>
      <c r="F66" s="12"/>
      <c r="I66" s="8"/>
    </row>
    <row r="67" spans="1:9" x14ac:dyDescent="0.2">
      <c r="A67" s="10"/>
      <c r="B67" s="11"/>
      <c r="C67" s="12"/>
      <c r="D67" s="12"/>
      <c r="E67" s="12"/>
      <c r="F67" s="12"/>
      <c r="I67" s="8"/>
    </row>
    <row r="68" spans="1:9" x14ac:dyDescent="0.2">
      <c r="A68" s="10"/>
      <c r="B68" s="11"/>
      <c r="C68" s="12"/>
      <c r="D68" s="12"/>
      <c r="E68" s="12"/>
      <c r="F68" s="12"/>
      <c r="G68" s="26">
        <f>SUM(G4:G66)</f>
        <v>527.1</v>
      </c>
      <c r="H68" s="26">
        <f>SUM(H4:H66)</f>
        <v>590.1</v>
      </c>
      <c r="I68" s="8"/>
    </row>
    <row r="69" spans="1:9" x14ac:dyDescent="0.2">
      <c r="A69" s="10"/>
      <c r="B69" s="11"/>
      <c r="C69" s="12"/>
      <c r="D69" s="12"/>
      <c r="E69" s="12"/>
      <c r="F69" s="12"/>
      <c r="I69" s="8"/>
    </row>
    <row r="70" spans="1:9" x14ac:dyDescent="0.2">
      <c r="A70" s="10"/>
      <c r="B70" s="11"/>
      <c r="C70" s="12"/>
      <c r="D70" s="12"/>
      <c r="E70" s="12"/>
      <c r="F70" s="12"/>
      <c r="I70" s="8"/>
    </row>
    <row r="71" spans="1:9" x14ac:dyDescent="0.2">
      <c r="A71" s="10"/>
      <c r="B71" s="11"/>
      <c r="C71" s="12"/>
      <c r="D71" s="12"/>
      <c r="E71" s="12"/>
      <c r="F71" s="12"/>
      <c r="I71" s="8"/>
    </row>
    <row r="72" spans="1:9" x14ac:dyDescent="0.2">
      <c r="A72" s="10"/>
      <c r="B72" s="11"/>
      <c r="C72" s="12"/>
      <c r="D72" s="12"/>
      <c r="E72" s="12"/>
      <c r="F72" s="12"/>
      <c r="I72" s="8"/>
    </row>
    <row r="73" spans="1:9" x14ac:dyDescent="0.2">
      <c r="A73" s="10"/>
      <c r="B73" s="11"/>
      <c r="C73" s="12"/>
      <c r="D73" s="12"/>
      <c r="E73" s="12"/>
      <c r="F73" s="12"/>
      <c r="I73" s="8"/>
    </row>
    <row r="74" spans="1:9" x14ac:dyDescent="0.2">
      <c r="A74" s="10"/>
      <c r="B74" s="11"/>
      <c r="C74" s="12"/>
      <c r="D74" s="12"/>
      <c r="E74" s="12"/>
      <c r="F74" s="12"/>
      <c r="I74" s="8"/>
    </row>
    <row r="75" spans="1:9" x14ac:dyDescent="0.2">
      <c r="A75" s="10"/>
      <c r="B75" s="11"/>
      <c r="C75" s="12"/>
      <c r="D75" s="12"/>
      <c r="E75" s="12"/>
      <c r="F75" s="12"/>
      <c r="I75" s="8"/>
    </row>
    <row r="76" spans="1:9" x14ac:dyDescent="0.2">
      <c r="A76" s="10"/>
      <c r="B76" s="11"/>
      <c r="C76" s="12"/>
      <c r="D76" s="12"/>
      <c r="E76" s="12"/>
      <c r="F76" s="12"/>
      <c r="I76" s="8"/>
    </row>
    <row r="77" spans="1:9" x14ac:dyDescent="0.2">
      <c r="A77" s="10"/>
      <c r="B77" s="11"/>
      <c r="C77" s="12"/>
      <c r="D77" s="12"/>
      <c r="E77" s="12"/>
      <c r="F77" s="12"/>
      <c r="I77" s="8"/>
    </row>
    <row r="78" spans="1:9" x14ac:dyDescent="0.2">
      <c r="A78" s="10"/>
      <c r="B78" s="11"/>
      <c r="C78" s="12"/>
      <c r="D78" s="12"/>
      <c r="E78" s="12"/>
      <c r="F78" s="12"/>
      <c r="I78" s="8"/>
    </row>
    <row r="79" spans="1:9" x14ac:dyDescent="0.2">
      <c r="A79" s="10"/>
      <c r="B79" s="11"/>
      <c r="C79" s="12"/>
      <c r="D79" s="12"/>
      <c r="E79" s="12"/>
      <c r="F79" s="12"/>
      <c r="I79" s="8"/>
    </row>
    <row r="80" spans="1:9" x14ac:dyDescent="0.2">
      <c r="A80" s="10"/>
      <c r="B80" s="11"/>
      <c r="C80" s="12"/>
      <c r="D80" s="12"/>
      <c r="E80" s="12"/>
      <c r="F80" s="12"/>
      <c r="I80" s="8"/>
    </row>
    <row r="81" spans="1:9" x14ac:dyDescent="0.2">
      <c r="A81" s="10"/>
      <c r="B81" s="11"/>
      <c r="C81" s="12"/>
      <c r="D81" s="12"/>
      <c r="E81" s="12"/>
      <c r="F81" s="12"/>
      <c r="I81" s="8"/>
    </row>
    <row r="82" spans="1:9" x14ac:dyDescent="0.2">
      <c r="A82" s="10"/>
      <c r="B82" s="11"/>
      <c r="C82" s="12"/>
      <c r="D82" s="12"/>
      <c r="E82" s="12"/>
      <c r="F82" s="12"/>
      <c r="I82" s="8"/>
    </row>
    <row r="83" spans="1:9" x14ac:dyDescent="0.2">
      <c r="A83" s="10"/>
      <c r="B83" s="11"/>
      <c r="C83" s="12"/>
      <c r="D83" s="12"/>
      <c r="E83" s="12"/>
      <c r="F83" s="12"/>
      <c r="I83" s="8"/>
    </row>
    <row r="84" spans="1:9" x14ac:dyDescent="0.2">
      <c r="A84" s="10"/>
      <c r="B84" s="11"/>
      <c r="C84" s="12"/>
      <c r="D84" s="12"/>
      <c r="E84" s="12"/>
      <c r="F84" s="12"/>
      <c r="I84" s="8"/>
    </row>
    <row r="85" spans="1:9" x14ac:dyDescent="0.2">
      <c r="A85" s="10"/>
      <c r="B85" s="11"/>
      <c r="C85" s="12"/>
      <c r="D85" s="12"/>
      <c r="E85" s="12"/>
      <c r="F85" s="12"/>
      <c r="I85" s="8"/>
    </row>
    <row r="86" spans="1:9" x14ac:dyDescent="0.2">
      <c r="A86" s="10"/>
      <c r="B86" s="11"/>
      <c r="C86" s="12"/>
      <c r="D86" s="12"/>
      <c r="E86" s="12"/>
      <c r="F86" s="12"/>
      <c r="I86" s="8"/>
    </row>
    <row r="87" spans="1:9" x14ac:dyDescent="0.2">
      <c r="A87" s="10"/>
      <c r="B87" s="11"/>
      <c r="C87" s="12"/>
      <c r="D87" s="12"/>
      <c r="E87" s="12"/>
      <c r="F87" s="12"/>
      <c r="H87" s="24"/>
      <c r="I87" s="8"/>
    </row>
    <row r="88" spans="1:9" x14ac:dyDescent="0.2">
      <c r="A88" s="10"/>
      <c r="B88" s="11"/>
      <c r="C88" s="12"/>
      <c r="D88" s="12"/>
      <c r="E88" s="12"/>
      <c r="F88" s="12"/>
      <c r="G88" s="24"/>
      <c r="I88" s="8"/>
    </row>
    <row r="89" spans="1:9" x14ac:dyDescent="0.2">
      <c r="A89" s="10"/>
      <c r="B89" s="11"/>
      <c r="C89" s="12"/>
      <c r="D89" s="12"/>
      <c r="E89" s="12"/>
      <c r="F89" s="12"/>
      <c r="H89" s="24"/>
      <c r="I89" s="8"/>
    </row>
    <row r="90" spans="1:9" x14ac:dyDescent="0.2">
      <c r="A90" s="10"/>
      <c r="B90" s="11"/>
      <c r="C90" s="12"/>
      <c r="D90" s="12"/>
      <c r="E90" s="12"/>
      <c r="F90" s="12"/>
      <c r="G90" s="24"/>
      <c r="I90" s="8"/>
    </row>
    <row r="91" spans="1:9" x14ac:dyDescent="0.2">
      <c r="A91" s="10"/>
      <c r="B91" s="11"/>
      <c r="C91" s="12"/>
      <c r="D91" s="12"/>
      <c r="E91" s="12"/>
      <c r="F91" s="12"/>
      <c r="H91" s="24"/>
      <c r="I91" s="8"/>
    </row>
    <row r="92" spans="1:9" x14ac:dyDescent="0.2">
      <c r="A92" s="10"/>
      <c r="B92" s="11"/>
      <c r="C92" s="12"/>
      <c r="D92" s="12"/>
      <c r="E92" s="12"/>
      <c r="F92" s="12"/>
      <c r="G92" s="24"/>
      <c r="I92" s="8"/>
    </row>
    <row r="93" spans="1:9" x14ac:dyDescent="0.2">
      <c r="A93" s="10"/>
      <c r="B93" s="11"/>
      <c r="C93" s="12"/>
      <c r="D93" s="12"/>
      <c r="E93" s="12"/>
      <c r="F93" s="12"/>
      <c r="H93" s="24"/>
      <c r="I93" s="8"/>
    </row>
    <row r="94" spans="1:9" x14ac:dyDescent="0.2">
      <c r="A94" s="10"/>
      <c r="B94" s="11"/>
      <c r="C94" s="12"/>
      <c r="D94" s="12"/>
      <c r="E94" s="12"/>
      <c r="F94" s="12"/>
      <c r="G94" s="24"/>
      <c r="I94" s="8"/>
    </row>
    <row r="95" spans="1:9" x14ac:dyDescent="0.2">
      <c r="A95" s="10"/>
      <c r="B95" s="11"/>
      <c r="C95" s="12"/>
      <c r="D95" s="12"/>
      <c r="E95" s="12"/>
      <c r="F95" s="12"/>
      <c r="H95" s="24"/>
      <c r="I95" s="8"/>
    </row>
    <row r="96" spans="1:9" x14ac:dyDescent="0.2">
      <c r="A96" s="10"/>
      <c r="B96" s="11"/>
      <c r="C96" s="12"/>
      <c r="D96" s="12"/>
      <c r="E96" s="12"/>
      <c r="F96" s="12"/>
      <c r="G96" s="24"/>
      <c r="I96" s="8"/>
    </row>
    <row r="97" spans="1:9" x14ac:dyDescent="0.2">
      <c r="A97" s="10"/>
      <c r="B97" s="11"/>
      <c r="C97" s="12"/>
      <c r="D97" s="12"/>
      <c r="E97" s="12"/>
      <c r="F97" s="12"/>
      <c r="H97" s="24"/>
      <c r="I97" s="8"/>
    </row>
    <row r="98" spans="1:9" x14ac:dyDescent="0.2">
      <c r="A98" s="10"/>
      <c r="B98" s="11"/>
      <c r="C98" s="12"/>
      <c r="D98" s="12"/>
      <c r="E98" s="12"/>
      <c r="F98" s="12"/>
      <c r="G98" s="24"/>
      <c r="I98" s="8"/>
    </row>
    <row r="100" spans="1:9" x14ac:dyDescent="0.2">
      <c r="G100" s="26">
        <f>SUM(G4:G98)</f>
        <v>1054.2</v>
      </c>
      <c r="H100" s="26">
        <f>SUM(H4:H98)</f>
        <v>1180.2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50A2-2415-4B45-B7C0-BCCB07CAF278}">
  <sheetPr codeName="Sheet1"/>
  <dimension ref="A1:I16"/>
  <sheetViews>
    <sheetView workbookViewId="0">
      <selection activeCell="G11" sqref="G11:H11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75" bestFit="1" customWidth="1"/>
    <col min="4" max="4" width="9.25" bestFit="1" customWidth="1"/>
    <col min="5" max="5" width="24.5" bestFit="1" customWidth="1"/>
    <col min="6" max="6" width="28" bestFit="1" customWidth="1"/>
    <col min="7" max="8" width="13.125" style="9" customWidth="1"/>
    <col min="9" max="9" width="13.125" customWidth="1"/>
  </cols>
  <sheetData>
    <row r="1" spans="1:9" ht="15" x14ac:dyDescent="0.25">
      <c r="A1" s="13" t="s">
        <v>10</v>
      </c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7" t="s">
        <v>6</v>
      </c>
      <c r="H3" s="7" t="s">
        <v>7</v>
      </c>
      <c r="I3" s="1"/>
    </row>
    <row r="4" spans="1:9" ht="15" thickTop="1" x14ac:dyDescent="0.2">
      <c r="A4" s="2">
        <v>42063</v>
      </c>
      <c r="B4" s="3">
        <v>17</v>
      </c>
      <c r="C4" s="4" t="s">
        <v>8</v>
      </c>
      <c r="D4" s="4" t="s">
        <v>9</v>
      </c>
      <c r="E4" s="4" t="s">
        <v>10</v>
      </c>
      <c r="F4" s="4" t="s">
        <v>11</v>
      </c>
      <c r="G4" s="14"/>
      <c r="H4" s="14">
        <v>18.8</v>
      </c>
      <c r="I4" s="5"/>
    </row>
    <row r="5" spans="1:9" x14ac:dyDescent="0.2">
      <c r="A5" s="2">
        <v>42094</v>
      </c>
      <c r="B5" s="3">
        <v>27</v>
      </c>
      <c r="C5" s="4" t="s">
        <v>12</v>
      </c>
      <c r="D5" s="4" t="s">
        <v>9</v>
      </c>
      <c r="E5" s="4" t="s">
        <v>10</v>
      </c>
      <c r="F5" s="4" t="s">
        <v>13</v>
      </c>
      <c r="G5" s="14"/>
      <c r="H5" s="14">
        <v>9.4</v>
      </c>
      <c r="I5" s="5"/>
    </row>
    <row r="6" spans="1:9" x14ac:dyDescent="0.2">
      <c r="A6" s="2">
        <v>42100</v>
      </c>
      <c r="B6" s="3">
        <v>37</v>
      </c>
      <c r="C6" s="4" t="s">
        <v>14</v>
      </c>
      <c r="D6" s="4" t="s">
        <v>9</v>
      </c>
      <c r="E6" s="4" t="s">
        <v>10</v>
      </c>
      <c r="F6" s="4" t="s">
        <v>11</v>
      </c>
      <c r="G6" s="14">
        <v>18.8</v>
      </c>
      <c r="H6" s="14"/>
      <c r="I6" s="5"/>
    </row>
    <row r="7" spans="1:9" x14ac:dyDescent="0.2">
      <c r="A7" s="2">
        <v>42100</v>
      </c>
      <c r="B7" s="3">
        <v>37</v>
      </c>
      <c r="C7" s="4" t="s">
        <v>15</v>
      </c>
      <c r="D7" s="4" t="s">
        <v>9</v>
      </c>
      <c r="E7" s="4" t="s">
        <v>10</v>
      </c>
      <c r="F7" s="4" t="s">
        <v>16</v>
      </c>
      <c r="G7" s="14">
        <v>9.4</v>
      </c>
      <c r="H7" s="14"/>
      <c r="I7" s="5"/>
    </row>
    <row r="8" spans="1:9" s="9" customFormat="1" x14ac:dyDescent="0.2">
      <c r="A8" s="10">
        <v>42124</v>
      </c>
      <c r="B8" s="11">
        <v>37</v>
      </c>
      <c r="C8" s="12" t="s">
        <v>17</v>
      </c>
      <c r="D8" s="12" t="s">
        <v>9</v>
      </c>
      <c r="E8" s="12" t="s">
        <v>10</v>
      </c>
      <c r="F8" s="12" t="s">
        <v>18</v>
      </c>
      <c r="G8" s="14"/>
      <c r="H8" s="14">
        <v>9.9600000000000009</v>
      </c>
      <c r="I8" s="8"/>
    </row>
    <row r="9" spans="1:9" x14ac:dyDescent="0.2">
      <c r="A9" s="2">
        <v>42508</v>
      </c>
      <c r="B9" s="3">
        <v>47</v>
      </c>
      <c r="C9" s="4" t="s">
        <v>19</v>
      </c>
      <c r="D9" s="4" t="s">
        <v>9</v>
      </c>
      <c r="E9" s="4" t="s">
        <v>20</v>
      </c>
      <c r="F9" s="4" t="s">
        <v>18</v>
      </c>
      <c r="G9" s="14">
        <v>9.4</v>
      </c>
      <c r="H9" s="14"/>
      <c r="I9" s="9"/>
    </row>
    <row r="10" spans="1:9" x14ac:dyDescent="0.2">
      <c r="A10" s="2">
        <v>42521</v>
      </c>
      <c r="B10" s="3">
        <v>46</v>
      </c>
      <c r="C10" s="4" t="s">
        <v>21</v>
      </c>
      <c r="D10" s="4" t="s">
        <v>9</v>
      </c>
      <c r="E10" s="4" t="s">
        <v>22</v>
      </c>
      <c r="F10" s="4" t="s">
        <v>23</v>
      </c>
      <c r="G10" s="14">
        <v>0.56000000000000005</v>
      </c>
      <c r="H10" s="14"/>
      <c r="I10" s="9"/>
    </row>
    <row r="11" spans="1:9" x14ac:dyDescent="0.2">
      <c r="G11" s="26">
        <f>SUM(G4:G10)</f>
        <v>38.160000000000004</v>
      </c>
      <c r="H11" s="26">
        <f>SUM(H4:H10)</f>
        <v>38.160000000000004</v>
      </c>
      <c r="I11" s="9"/>
    </row>
    <row r="12" spans="1:9" x14ac:dyDescent="0.2">
      <c r="G12" s="14"/>
      <c r="H12" s="14"/>
    </row>
    <row r="13" spans="1:9" x14ac:dyDescent="0.2">
      <c r="G13" s="14"/>
      <c r="H13" s="14"/>
    </row>
    <row r="14" spans="1:9" x14ac:dyDescent="0.2">
      <c r="G14" s="14"/>
      <c r="H14" s="14"/>
    </row>
    <row r="15" spans="1:9" x14ac:dyDescent="0.2">
      <c r="G15" s="14"/>
      <c r="H15" s="14"/>
    </row>
    <row r="16" spans="1:9" x14ac:dyDescent="0.2">
      <c r="G16" s="14"/>
      <c r="H16" s="1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0879-142F-4047-8AF1-CCF5445EA24C}">
  <dimension ref="A1"/>
  <sheetViews>
    <sheetView topLeftCell="A10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42D9-E383-4621-94CB-5ABF9A594CD5}">
  <sheetPr codeName="Sheet2"/>
  <dimension ref="A1:I157"/>
  <sheetViews>
    <sheetView workbookViewId="0">
      <selection activeCell="I152" sqref="I152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25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24</v>
      </c>
      <c r="D4" s="12" t="s">
        <v>9</v>
      </c>
      <c r="E4" s="12" t="s">
        <v>25</v>
      </c>
      <c r="F4" s="12" t="s">
        <v>26</v>
      </c>
      <c r="G4" s="14"/>
      <c r="H4" s="14">
        <v>60</v>
      </c>
      <c r="I4" s="8"/>
    </row>
    <row r="5" spans="1:9" s="9" customFormat="1" x14ac:dyDescent="0.2">
      <c r="A5" s="10">
        <v>42063</v>
      </c>
      <c r="B5" s="11">
        <v>17</v>
      </c>
      <c r="C5" s="12" t="s">
        <v>27</v>
      </c>
      <c r="D5" s="12" t="s">
        <v>9</v>
      </c>
      <c r="E5" s="12" t="s">
        <v>25</v>
      </c>
      <c r="F5" s="12" t="s">
        <v>11</v>
      </c>
      <c r="G5" s="14"/>
      <c r="H5" s="14">
        <v>168</v>
      </c>
      <c r="I5" s="8"/>
    </row>
    <row r="6" spans="1:9" s="9" customFormat="1" x14ac:dyDescent="0.2">
      <c r="A6" s="10">
        <v>42066</v>
      </c>
      <c r="B6" s="11">
        <v>27</v>
      </c>
      <c r="C6" s="12" t="s">
        <v>28</v>
      </c>
      <c r="D6" s="12" t="s">
        <v>9</v>
      </c>
      <c r="E6" s="12" t="s">
        <v>25</v>
      </c>
      <c r="F6" s="12" t="s">
        <v>29</v>
      </c>
      <c r="G6" s="14">
        <v>60</v>
      </c>
      <c r="H6" s="14"/>
      <c r="I6" s="8"/>
    </row>
    <row r="7" spans="1:9" s="9" customFormat="1" x14ac:dyDescent="0.2">
      <c r="A7" s="10">
        <v>42072</v>
      </c>
      <c r="B7" s="11">
        <v>27</v>
      </c>
      <c r="C7" s="12" t="s">
        <v>30</v>
      </c>
      <c r="D7" s="12" t="s">
        <v>9</v>
      </c>
      <c r="E7" s="12" t="s">
        <v>25</v>
      </c>
      <c r="F7" s="12" t="s">
        <v>11</v>
      </c>
      <c r="G7" s="14">
        <v>168</v>
      </c>
      <c r="H7" s="14"/>
      <c r="I7" s="8"/>
    </row>
    <row r="8" spans="1:9" s="9" customFormat="1" x14ac:dyDescent="0.2">
      <c r="A8" s="10">
        <v>42094</v>
      </c>
      <c r="B8" s="11">
        <v>27</v>
      </c>
      <c r="C8" s="12" t="s">
        <v>31</v>
      </c>
      <c r="D8" s="12" t="s">
        <v>9</v>
      </c>
      <c r="E8" s="12" t="s">
        <v>25</v>
      </c>
      <c r="F8" s="12" t="s">
        <v>16</v>
      </c>
      <c r="G8" s="14"/>
      <c r="H8" s="14">
        <v>132</v>
      </c>
      <c r="I8" s="8"/>
    </row>
    <row r="9" spans="1:9" s="9" customFormat="1" x14ac:dyDescent="0.2">
      <c r="A9" s="10">
        <v>42106</v>
      </c>
      <c r="B9" s="11">
        <v>37</v>
      </c>
      <c r="C9" s="12" t="s">
        <v>32</v>
      </c>
      <c r="D9" s="12" t="s">
        <v>9</v>
      </c>
      <c r="E9" s="12" t="s">
        <v>25</v>
      </c>
      <c r="F9" s="12" t="s">
        <v>16</v>
      </c>
      <c r="G9" s="14">
        <v>132</v>
      </c>
      <c r="H9" s="14"/>
      <c r="I9" s="8"/>
    </row>
    <row r="10" spans="1:9" s="9" customFormat="1" x14ac:dyDescent="0.2">
      <c r="A10" s="10">
        <v>42124</v>
      </c>
      <c r="B10" s="11">
        <v>37</v>
      </c>
      <c r="C10" s="12" t="s">
        <v>33</v>
      </c>
      <c r="D10" s="12" t="s">
        <v>9</v>
      </c>
      <c r="E10" s="12" t="s">
        <v>25</v>
      </c>
      <c r="F10" s="12" t="s">
        <v>18</v>
      </c>
      <c r="G10" s="14"/>
      <c r="H10" s="14">
        <v>60</v>
      </c>
      <c r="I10" s="8"/>
    </row>
    <row r="11" spans="1:9" s="9" customFormat="1" x14ac:dyDescent="0.2">
      <c r="A11" s="10">
        <v>42132</v>
      </c>
      <c r="B11" s="11">
        <v>47</v>
      </c>
      <c r="C11" s="12" t="s">
        <v>34</v>
      </c>
      <c r="D11" s="12" t="s">
        <v>9</v>
      </c>
      <c r="E11" s="12" t="s">
        <v>25</v>
      </c>
      <c r="F11" s="12" t="s">
        <v>18</v>
      </c>
      <c r="G11" s="14">
        <v>60</v>
      </c>
      <c r="H11" s="14"/>
      <c r="I11" s="8"/>
    </row>
    <row r="12" spans="1:9" s="9" customFormat="1" x14ac:dyDescent="0.2">
      <c r="A12" s="10">
        <v>42154</v>
      </c>
      <c r="B12" s="11">
        <v>47</v>
      </c>
      <c r="C12" s="12" t="s">
        <v>35</v>
      </c>
      <c r="D12" s="12" t="s">
        <v>9</v>
      </c>
      <c r="E12" s="12" t="s">
        <v>25</v>
      </c>
      <c r="F12" s="12" t="s">
        <v>36</v>
      </c>
      <c r="G12" s="14"/>
      <c r="H12" s="14">
        <v>309.60000000000002</v>
      </c>
      <c r="I12" s="8"/>
    </row>
    <row r="13" spans="1:9" s="9" customFormat="1" x14ac:dyDescent="0.2">
      <c r="A13" s="10">
        <v>42163</v>
      </c>
      <c r="B13" s="11">
        <v>57</v>
      </c>
      <c r="C13" s="12" t="s">
        <v>37</v>
      </c>
      <c r="D13" s="12" t="s">
        <v>9</v>
      </c>
      <c r="E13" s="12" t="s">
        <v>25</v>
      </c>
      <c r="F13" s="12" t="s">
        <v>36</v>
      </c>
      <c r="G13" s="14">
        <v>309.60000000000002</v>
      </c>
      <c r="H13" s="14"/>
      <c r="I13" s="8"/>
    </row>
    <row r="14" spans="1:9" s="9" customFormat="1" x14ac:dyDescent="0.2">
      <c r="A14" s="10">
        <v>42185</v>
      </c>
      <c r="B14" s="11">
        <v>57</v>
      </c>
      <c r="C14" s="12" t="s">
        <v>38</v>
      </c>
      <c r="D14" s="12" t="s">
        <v>9</v>
      </c>
      <c r="E14" s="12" t="s">
        <v>25</v>
      </c>
      <c r="F14" s="12" t="s">
        <v>39</v>
      </c>
      <c r="G14" s="14"/>
      <c r="H14" s="14">
        <v>218.4</v>
      </c>
      <c r="I14" s="8"/>
    </row>
    <row r="15" spans="1:9" s="9" customFormat="1" x14ac:dyDescent="0.2">
      <c r="A15" s="10">
        <v>42188</v>
      </c>
      <c r="B15" s="11">
        <v>67</v>
      </c>
      <c r="C15" s="12" t="s">
        <v>40</v>
      </c>
      <c r="D15" s="12" t="s">
        <v>9</v>
      </c>
      <c r="E15" s="12" t="s">
        <v>25</v>
      </c>
      <c r="F15" s="12" t="s">
        <v>39</v>
      </c>
      <c r="G15" s="14">
        <v>218.4</v>
      </c>
      <c r="H15" s="14"/>
      <c r="I15" s="8"/>
    </row>
    <row r="16" spans="1:9" s="9" customFormat="1" x14ac:dyDescent="0.2">
      <c r="A16" s="10">
        <v>42216</v>
      </c>
      <c r="B16" s="11">
        <v>67</v>
      </c>
      <c r="C16" s="12" t="s">
        <v>41</v>
      </c>
      <c r="D16" s="12" t="s">
        <v>9</v>
      </c>
      <c r="E16" s="12" t="s">
        <v>25</v>
      </c>
      <c r="F16" s="12" t="s">
        <v>42</v>
      </c>
      <c r="G16" s="14"/>
      <c r="H16" s="14">
        <v>120</v>
      </c>
      <c r="I16" s="8"/>
    </row>
    <row r="17" spans="1:9" s="9" customFormat="1" x14ac:dyDescent="0.2">
      <c r="A17" s="10">
        <v>42223</v>
      </c>
      <c r="B17" s="11">
        <v>77</v>
      </c>
      <c r="C17" s="12" t="s">
        <v>43</v>
      </c>
      <c r="D17" s="12" t="s">
        <v>9</v>
      </c>
      <c r="E17" s="12" t="s">
        <v>25</v>
      </c>
      <c r="F17" s="12" t="s">
        <v>44</v>
      </c>
      <c r="G17" s="14">
        <v>120</v>
      </c>
      <c r="H17" s="14"/>
      <c r="I17" s="8"/>
    </row>
    <row r="18" spans="1:9" s="9" customFormat="1" x14ac:dyDescent="0.2">
      <c r="A18" s="10">
        <v>42247</v>
      </c>
      <c r="B18" s="11">
        <v>77</v>
      </c>
      <c r="C18" s="12" t="s">
        <v>45</v>
      </c>
      <c r="D18" s="12" t="s">
        <v>9</v>
      </c>
      <c r="E18" s="12" t="s">
        <v>46</v>
      </c>
      <c r="F18" s="12" t="s">
        <v>47</v>
      </c>
      <c r="G18" s="14"/>
      <c r="H18" s="14">
        <v>199.2</v>
      </c>
      <c r="I18" s="8"/>
    </row>
    <row r="19" spans="1:9" s="9" customFormat="1" x14ac:dyDescent="0.2">
      <c r="A19" s="10">
        <v>42254</v>
      </c>
      <c r="B19" s="11">
        <v>87</v>
      </c>
      <c r="C19" s="12" t="s">
        <v>48</v>
      </c>
      <c r="D19" s="12" t="s">
        <v>9</v>
      </c>
      <c r="E19" s="12" t="s">
        <v>25</v>
      </c>
      <c r="F19" s="12" t="s">
        <v>47</v>
      </c>
      <c r="G19" s="14">
        <v>199.2</v>
      </c>
      <c r="H19" s="14"/>
      <c r="I19" s="8"/>
    </row>
    <row r="20" spans="1:9" s="9" customFormat="1" x14ac:dyDescent="0.2">
      <c r="A20" s="10">
        <v>42277</v>
      </c>
      <c r="B20" s="11">
        <v>87</v>
      </c>
      <c r="C20" s="12" t="s">
        <v>49</v>
      </c>
      <c r="D20" s="12" t="s">
        <v>9</v>
      </c>
      <c r="E20" s="12" t="s">
        <v>25</v>
      </c>
      <c r="F20" s="12" t="s">
        <v>50</v>
      </c>
      <c r="G20" s="14"/>
      <c r="H20" s="14">
        <v>156</v>
      </c>
      <c r="I20" s="8"/>
    </row>
    <row r="21" spans="1:9" s="9" customFormat="1" x14ac:dyDescent="0.2">
      <c r="A21" s="10">
        <v>42289</v>
      </c>
      <c r="B21" s="11">
        <v>97</v>
      </c>
      <c r="C21" s="12" t="s">
        <v>51</v>
      </c>
      <c r="D21" s="12" t="s">
        <v>9</v>
      </c>
      <c r="E21" s="12" t="s">
        <v>25</v>
      </c>
      <c r="F21" s="12" t="s">
        <v>50</v>
      </c>
      <c r="G21" s="14">
        <v>156</v>
      </c>
      <c r="H21" s="14"/>
      <c r="I21" s="8"/>
    </row>
    <row r="22" spans="1:9" s="9" customFormat="1" x14ac:dyDescent="0.2">
      <c r="A22" s="10">
        <v>42308</v>
      </c>
      <c r="B22" s="11">
        <v>97</v>
      </c>
      <c r="C22" s="12" t="s">
        <v>52</v>
      </c>
      <c r="D22" s="12" t="s">
        <v>9</v>
      </c>
      <c r="E22" s="12" t="s">
        <v>25</v>
      </c>
      <c r="F22" s="12" t="s">
        <v>53</v>
      </c>
      <c r="G22" s="14"/>
      <c r="H22" s="14">
        <v>84</v>
      </c>
      <c r="I22" s="8"/>
    </row>
    <row r="23" spans="1:9" s="9" customFormat="1" x14ac:dyDescent="0.2">
      <c r="A23" s="10">
        <v>42312</v>
      </c>
      <c r="B23" s="11">
        <v>107</v>
      </c>
      <c r="C23" s="12" t="s">
        <v>54</v>
      </c>
      <c r="D23" s="12" t="s">
        <v>9</v>
      </c>
      <c r="E23" s="12" t="s">
        <v>25</v>
      </c>
      <c r="F23" s="12" t="s">
        <v>55</v>
      </c>
      <c r="G23" s="14">
        <v>84</v>
      </c>
      <c r="H23" s="14"/>
      <c r="I23" s="8"/>
    </row>
    <row r="24" spans="1:9" s="9" customFormat="1" x14ac:dyDescent="0.2">
      <c r="A24" s="10">
        <v>42338</v>
      </c>
      <c r="B24" s="11">
        <v>107</v>
      </c>
      <c r="C24" s="12" t="s">
        <v>56</v>
      </c>
      <c r="D24" s="12" t="s">
        <v>9</v>
      </c>
      <c r="E24" s="12" t="s">
        <v>25</v>
      </c>
      <c r="F24" s="12" t="s">
        <v>57</v>
      </c>
      <c r="G24" s="14"/>
      <c r="H24" s="14">
        <v>199.2</v>
      </c>
      <c r="I24" s="8"/>
    </row>
    <row r="25" spans="1:9" s="9" customFormat="1" x14ac:dyDescent="0.2">
      <c r="A25" s="10">
        <v>42346</v>
      </c>
      <c r="B25" s="11">
        <v>117</v>
      </c>
      <c r="C25" s="12" t="s">
        <v>58</v>
      </c>
      <c r="D25" s="12" t="s">
        <v>9</v>
      </c>
      <c r="E25" s="12" t="s">
        <v>25</v>
      </c>
      <c r="F25" s="12" t="s">
        <v>57</v>
      </c>
      <c r="G25" s="14">
        <v>199.2</v>
      </c>
      <c r="H25" s="14"/>
      <c r="I25" s="8"/>
    </row>
    <row r="26" spans="1:9" s="9" customFormat="1" x14ac:dyDescent="0.2">
      <c r="A26" s="10">
        <v>42369</v>
      </c>
      <c r="B26" s="11">
        <v>117</v>
      </c>
      <c r="C26" s="12" t="s">
        <v>59</v>
      </c>
      <c r="D26" s="12" t="s">
        <v>9</v>
      </c>
      <c r="E26" s="12" t="s">
        <v>25</v>
      </c>
      <c r="F26" s="12" t="s">
        <v>60</v>
      </c>
      <c r="G26" s="14"/>
      <c r="H26" s="14">
        <v>252</v>
      </c>
      <c r="I26" s="8"/>
    </row>
    <row r="27" spans="1:9" s="9" customFormat="1" x14ac:dyDescent="0.2">
      <c r="A27" s="10">
        <v>42370</v>
      </c>
      <c r="B27" s="11">
        <v>7</v>
      </c>
      <c r="C27" s="12" t="s">
        <v>61</v>
      </c>
      <c r="D27" s="12" t="s">
        <v>9</v>
      </c>
      <c r="E27" s="12" t="s">
        <v>25</v>
      </c>
      <c r="F27" s="12" t="s">
        <v>60</v>
      </c>
      <c r="G27" s="14">
        <v>252</v>
      </c>
      <c r="H27" s="14"/>
      <c r="I27" s="8"/>
    </row>
    <row r="28" spans="1:9" s="9" customFormat="1" x14ac:dyDescent="0.2">
      <c r="A28" s="10">
        <v>42400</v>
      </c>
      <c r="B28" s="11">
        <v>7</v>
      </c>
      <c r="C28" s="12" t="s">
        <v>62</v>
      </c>
      <c r="D28" s="12" t="s">
        <v>9</v>
      </c>
      <c r="E28" s="12" t="s">
        <v>25</v>
      </c>
      <c r="F28" s="12" t="s">
        <v>63</v>
      </c>
      <c r="G28" s="14"/>
      <c r="H28" s="14">
        <v>72</v>
      </c>
      <c r="I28" s="8"/>
    </row>
    <row r="29" spans="1:9" s="9" customFormat="1" x14ac:dyDescent="0.2">
      <c r="A29" s="10">
        <v>42424</v>
      </c>
      <c r="B29" s="11">
        <v>17</v>
      </c>
      <c r="C29" s="12" t="s">
        <v>64</v>
      </c>
      <c r="D29" s="12" t="s">
        <v>9</v>
      </c>
      <c r="E29" s="12" t="s">
        <v>25</v>
      </c>
      <c r="F29" s="12" t="s">
        <v>63</v>
      </c>
      <c r="G29" s="14">
        <v>72</v>
      </c>
      <c r="H29" s="14"/>
      <c r="I29" s="8"/>
    </row>
    <row r="30" spans="1:9" s="9" customFormat="1" x14ac:dyDescent="0.2">
      <c r="A30" s="10">
        <v>42429</v>
      </c>
      <c r="B30" s="11">
        <v>17</v>
      </c>
      <c r="C30" s="12" t="s">
        <v>65</v>
      </c>
      <c r="D30" s="12" t="s">
        <v>9</v>
      </c>
      <c r="E30" s="12" t="s">
        <v>25</v>
      </c>
      <c r="F30" s="12" t="s">
        <v>66</v>
      </c>
      <c r="G30" s="14"/>
      <c r="H30" s="14">
        <v>348</v>
      </c>
      <c r="I30" s="8"/>
    </row>
    <row r="31" spans="1:9" s="9" customFormat="1" x14ac:dyDescent="0.2">
      <c r="A31" s="10">
        <v>42431</v>
      </c>
      <c r="B31" s="11">
        <v>27</v>
      </c>
      <c r="C31" s="12" t="s">
        <v>67</v>
      </c>
      <c r="D31" s="12" t="s">
        <v>9</v>
      </c>
      <c r="E31" s="12" t="s">
        <v>25</v>
      </c>
      <c r="F31" s="12" t="s">
        <v>66</v>
      </c>
      <c r="G31" s="14">
        <v>348</v>
      </c>
      <c r="H31" s="14"/>
      <c r="I31" s="8"/>
    </row>
    <row r="32" spans="1:9" s="9" customFormat="1" x14ac:dyDescent="0.2">
      <c r="A32" s="10">
        <v>42460</v>
      </c>
      <c r="B32" s="11">
        <v>27</v>
      </c>
      <c r="C32" s="12" t="s">
        <v>68</v>
      </c>
      <c r="D32" s="12" t="s">
        <v>9</v>
      </c>
      <c r="E32" s="12" t="s">
        <v>25</v>
      </c>
      <c r="F32" s="12" t="s">
        <v>69</v>
      </c>
      <c r="G32" s="14"/>
      <c r="H32" s="14">
        <v>120</v>
      </c>
      <c r="I32" s="8"/>
    </row>
    <row r="33" spans="1:9" s="9" customFormat="1" x14ac:dyDescent="0.2">
      <c r="A33" s="10">
        <v>42490</v>
      </c>
      <c r="B33" s="11">
        <v>37</v>
      </c>
      <c r="C33" s="12" t="s">
        <v>70</v>
      </c>
      <c r="D33" s="12" t="s">
        <v>9</v>
      </c>
      <c r="E33" s="12" t="s">
        <v>46</v>
      </c>
      <c r="F33" s="12" t="s">
        <v>71</v>
      </c>
      <c r="G33" s="14"/>
      <c r="H33" s="14">
        <v>96</v>
      </c>
      <c r="I33" s="8"/>
    </row>
    <row r="34" spans="1:9" s="9" customFormat="1" x14ac:dyDescent="0.2">
      <c r="A34" s="10">
        <v>42499</v>
      </c>
      <c r="B34" s="11">
        <v>47</v>
      </c>
      <c r="C34" s="12" t="s">
        <v>72</v>
      </c>
      <c r="D34" s="12" t="s">
        <v>9</v>
      </c>
      <c r="E34" s="12" t="s">
        <v>25</v>
      </c>
      <c r="F34" s="12" t="s">
        <v>71</v>
      </c>
      <c r="G34" s="14">
        <v>96</v>
      </c>
      <c r="H34" s="14"/>
      <c r="I34" s="8"/>
    </row>
    <row r="35" spans="1:9" s="9" customFormat="1" x14ac:dyDescent="0.2">
      <c r="A35" s="10">
        <v>42500</v>
      </c>
      <c r="B35" s="11">
        <v>47</v>
      </c>
      <c r="C35" s="12" t="s">
        <v>73</v>
      </c>
      <c r="D35" s="12" t="s">
        <v>9</v>
      </c>
      <c r="E35" s="12" t="s">
        <v>25</v>
      </c>
      <c r="F35" s="12" t="s">
        <v>69</v>
      </c>
      <c r="G35" s="14">
        <v>120</v>
      </c>
      <c r="H35" s="14"/>
      <c r="I35" s="8"/>
    </row>
    <row r="36" spans="1:9" s="9" customFormat="1" x14ac:dyDescent="0.2">
      <c r="A36" s="10">
        <v>42521</v>
      </c>
      <c r="B36" s="11">
        <v>47</v>
      </c>
      <c r="C36" s="12" t="s">
        <v>74</v>
      </c>
      <c r="D36" s="12" t="s">
        <v>9</v>
      </c>
      <c r="E36" s="12" t="s">
        <v>25</v>
      </c>
      <c r="F36" s="12" t="s">
        <v>75</v>
      </c>
      <c r="G36" s="14"/>
      <c r="H36" s="14">
        <v>168</v>
      </c>
      <c r="I36" s="8"/>
    </row>
    <row r="37" spans="1:9" s="9" customFormat="1" x14ac:dyDescent="0.2">
      <c r="A37" s="10">
        <v>42527</v>
      </c>
      <c r="B37" s="11">
        <v>57</v>
      </c>
      <c r="C37" s="12" t="s">
        <v>76</v>
      </c>
      <c r="D37" s="12" t="s">
        <v>9</v>
      </c>
      <c r="E37" s="12" t="s">
        <v>25</v>
      </c>
      <c r="F37" s="12" t="s">
        <v>75</v>
      </c>
      <c r="G37" s="14">
        <v>168</v>
      </c>
      <c r="H37" s="14"/>
      <c r="I37" s="8"/>
    </row>
    <row r="38" spans="1:9" s="9" customFormat="1" x14ac:dyDescent="0.2">
      <c r="A38" s="10">
        <v>42551</v>
      </c>
      <c r="B38" s="11">
        <v>57</v>
      </c>
      <c r="C38" s="12" t="s">
        <v>77</v>
      </c>
      <c r="D38" s="12" t="s">
        <v>9</v>
      </c>
      <c r="E38" s="12" t="s">
        <v>25</v>
      </c>
      <c r="F38" s="12" t="s">
        <v>78</v>
      </c>
      <c r="G38" s="14"/>
      <c r="H38" s="14">
        <v>84</v>
      </c>
      <c r="I38" s="8"/>
    </row>
    <row r="39" spans="1:9" s="9" customFormat="1" x14ac:dyDescent="0.2">
      <c r="A39" s="10">
        <v>42564</v>
      </c>
      <c r="B39" s="11">
        <v>67</v>
      </c>
      <c r="C39" s="12" t="s">
        <v>79</v>
      </c>
      <c r="D39" s="12" t="s">
        <v>9</v>
      </c>
      <c r="E39" s="12" t="s">
        <v>25</v>
      </c>
      <c r="F39" s="12" t="s">
        <v>80</v>
      </c>
      <c r="G39" s="14">
        <v>84</v>
      </c>
      <c r="H39" s="14"/>
      <c r="I39" s="8"/>
    </row>
    <row r="40" spans="1:9" s="9" customFormat="1" x14ac:dyDescent="0.2">
      <c r="A40" s="10">
        <v>42582</v>
      </c>
      <c r="B40" s="11">
        <v>67</v>
      </c>
      <c r="C40" s="12" t="s">
        <v>81</v>
      </c>
      <c r="D40" s="12" t="s">
        <v>9</v>
      </c>
      <c r="E40" s="12" t="s">
        <v>25</v>
      </c>
      <c r="F40" s="12" t="s">
        <v>82</v>
      </c>
      <c r="G40" s="14"/>
      <c r="H40" s="14">
        <v>259.2</v>
      </c>
      <c r="I40" s="8"/>
    </row>
    <row r="41" spans="1:9" s="9" customFormat="1" x14ac:dyDescent="0.2">
      <c r="A41" s="10">
        <v>42587</v>
      </c>
      <c r="B41" s="11">
        <v>77</v>
      </c>
      <c r="C41" s="12" t="s">
        <v>83</v>
      </c>
      <c r="D41" s="12" t="s">
        <v>9</v>
      </c>
      <c r="E41" s="12" t="s">
        <v>25</v>
      </c>
      <c r="F41" s="12" t="s">
        <v>82</v>
      </c>
      <c r="G41" s="14">
        <v>259.2</v>
      </c>
      <c r="H41" s="14"/>
      <c r="I41" s="8"/>
    </row>
    <row r="42" spans="1:9" s="9" customFormat="1" x14ac:dyDescent="0.2">
      <c r="A42" s="10">
        <v>42613</v>
      </c>
      <c r="B42" s="11">
        <v>77</v>
      </c>
      <c r="C42" s="12" t="s">
        <v>84</v>
      </c>
      <c r="D42" s="12" t="s">
        <v>9</v>
      </c>
      <c r="E42" s="12" t="s">
        <v>25</v>
      </c>
      <c r="F42" s="12" t="s">
        <v>85</v>
      </c>
      <c r="G42" s="14"/>
      <c r="H42" s="14">
        <v>417.6</v>
      </c>
      <c r="I42" s="8"/>
    </row>
    <row r="43" spans="1:9" s="9" customFormat="1" x14ac:dyDescent="0.2">
      <c r="A43" s="10">
        <v>42626</v>
      </c>
      <c r="B43" s="11">
        <v>87</v>
      </c>
      <c r="C43" s="12" t="s">
        <v>86</v>
      </c>
      <c r="D43" s="12" t="s">
        <v>9</v>
      </c>
      <c r="E43" s="12" t="s">
        <v>25</v>
      </c>
      <c r="F43" s="12" t="s">
        <v>85</v>
      </c>
      <c r="G43" s="14">
        <v>417.6</v>
      </c>
      <c r="H43" s="14"/>
      <c r="I43" s="8"/>
    </row>
    <row r="44" spans="1:9" s="9" customFormat="1" x14ac:dyDescent="0.2">
      <c r="A44" s="10">
        <v>42643</v>
      </c>
      <c r="B44" s="11">
        <v>87</v>
      </c>
      <c r="C44" s="12" t="s">
        <v>87</v>
      </c>
      <c r="D44" s="12" t="s">
        <v>9</v>
      </c>
      <c r="E44" s="12" t="s">
        <v>88</v>
      </c>
      <c r="F44" s="12" t="s">
        <v>89</v>
      </c>
      <c r="G44" s="14"/>
      <c r="H44" s="14">
        <v>384</v>
      </c>
      <c r="I44" s="8"/>
    </row>
    <row r="45" spans="1:9" s="9" customFormat="1" x14ac:dyDescent="0.2">
      <c r="A45" s="10">
        <v>42651</v>
      </c>
      <c r="B45" s="11">
        <v>97</v>
      </c>
      <c r="C45" s="12" t="s">
        <v>90</v>
      </c>
      <c r="D45" s="12" t="s">
        <v>9</v>
      </c>
      <c r="E45" s="12" t="s">
        <v>25</v>
      </c>
      <c r="F45" s="12" t="s">
        <v>89</v>
      </c>
      <c r="G45" s="14">
        <v>384</v>
      </c>
      <c r="H45" s="14"/>
      <c r="I45" s="8"/>
    </row>
    <row r="46" spans="1:9" s="9" customFormat="1" x14ac:dyDescent="0.2">
      <c r="A46" s="10">
        <v>42674</v>
      </c>
      <c r="B46" s="11">
        <v>97</v>
      </c>
      <c r="C46" s="12" t="s">
        <v>91</v>
      </c>
      <c r="D46" s="12" t="s">
        <v>9</v>
      </c>
      <c r="E46" s="12" t="s">
        <v>25</v>
      </c>
      <c r="F46" s="12" t="s">
        <v>92</v>
      </c>
      <c r="G46" s="14"/>
      <c r="H46" s="14">
        <v>225.6</v>
      </c>
      <c r="I46" s="8"/>
    </row>
    <row r="47" spans="1:9" s="9" customFormat="1" x14ac:dyDescent="0.2">
      <c r="A47" s="10">
        <v>42677</v>
      </c>
      <c r="B47" s="11">
        <v>107</v>
      </c>
      <c r="C47" s="12" t="s">
        <v>93</v>
      </c>
      <c r="D47" s="12" t="s">
        <v>9</v>
      </c>
      <c r="E47" s="12" t="s">
        <v>25</v>
      </c>
      <c r="F47" s="12" t="s">
        <v>92</v>
      </c>
      <c r="G47" s="14">
        <v>225.6</v>
      </c>
      <c r="H47" s="14"/>
      <c r="I47" s="8"/>
    </row>
    <row r="48" spans="1:9" s="9" customFormat="1" x14ac:dyDescent="0.2">
      <c r="A48" s="10">
        <v>42704</v>
      </c>
      <c r="B48" s="11">
        <v>107</v>
      </c>
      <c r="C48" s="12" t="s">
        <v>94</v>
      </c>
      <c r="D48" s="12" t="s">
        <v>9</v>
      </c>
      <c r="E48" s="12" t="s">
        <v>25</v>
      </c>
      <c r="F48" s="12" t="s">
        <v>95</v>
      </c>
      <c r="G48" s="14"/>
      <c r="H48" s="14">
        <v>108</v>
      </c>
      <c r="I48" s="8"/>
    </row>
    <row r="49" spans="1:9" s="9" customFormat="1" x14ac:dyDescent="0.2">
      <c r="A49" s="10">
        <v>42709</v>
      </c>
      <c r="B49" s="11">
        <v>117</v>
      </c>
      <c r="C49" s="12" t="s">
        <v>96</v>
      </c>
      <c r="D49" s="12" t="s">
        <v>9</v>
      </c>
      <c r="E49" s="12" t="s">
        <v>25</v>
      </c>
      <c r="F49" s="12" t="s">
        <v>95</v>
      </c>
      <c r="G49" s="14">
        <v>108</v>
      </c>
      <c r="H49" s="14"/>
      <c r="I49" s="8"/>
    </row>
    <row r="50" spans="1:9" s="9" customFormat="1" x14ac:dyDescent="0.2">
      <c r="A50" s="10">
        <v>42735</v>
      </c>
      <c r="B50" s="11">
        <v>119</v>
      </c>
      <c r="C50" s="12" t="s">
        <v>97</v>
      </c>
      <c r="D50" s="12" t="s">
        <v>9</v>
      </c>
      <c r="E50" s="12" t="s">
        <v>25</v>
      </c>
      <c r="F50" s="12" t="s">
        <v>98</v>
      </c>
      <c r="G50" s="14"/>
      <c r="H50" s="14">
        <v>271.2</v>
      </c>
      <c r="I50" s="8"/>
    </row>
    <row r="51" spans="1:9" s="20" customFormat="1" x14ac:dyDescent="0.2">
      <c r="A51" s="16">
        <v>42735</v>
      </c>
      <c r="B51" s="17">
        <v>117</v>
      </c>
      <c r="C51" s="18" t="s">
        <v>99</v>
      </c>
      <c r="D51" s="18" t="s">
        <v>9</v>
      </c>
      <c r="E51" s="18" t="s">
        <v>25</v>
      </c>
      <c r="F51" s="18" t="s">
        <v>98</v>
      </c>
      <c r="G51" s="22">
        <v>271.2</v>
      </c>
      <c r="H51" s="22"/>
      <c r="I51" s="19"/>
    </row>
    <row r="52" spans="1:9" s="9" customFormat="1" x14ac:dyDescent="0.2">
      <c r="A52" s="10">
        <v>42766</v>
      </c>
      <c r="B52" s="11">
        <v>7</v>
      </c>
      <c r="C52" s="12" t="s">
        <v>100</v>
      </c>
      <c r="D52" s="12" t="s">
        <v>9</v>
      </c>
      <c r="E52" s="12" t="s">
        <v>25</v>
      </c>
      <c r="F52" s="12" t="s">
        <v>101</v>
      </c>
      <c r="G52" s="14"/>
      <c r="H52" s="14">
        <v>211.2</v>
      </c>
      <c r="I52" s="8"/>
    </row>
    <row r="53" spans="1:9" s="9" customFormat="1" x14ac:dyDescent="0.2">
      <c r="A53" s="10">
        <v>42766</v>
      </c>
      <c r="B53" s="11">
        <v>7</v>
      </c>
      <c r="C53" s="12" t="s">
        <v>102</v>
      </c>
      <c r="D53" s="12" t="s">
        <v>9</v>
      </c>
      <c r="E53" s="12" t="s">
        <v>25</v>
      </c>
      <c r="F53" s="12" t="s">
        <v>101</v>
      </c>
      <c r="G53" s="14">
        <v>211.2</v>
      </c>
      <c r="H53" s="14"/>
      <c r="I53" s="8"/>
    </row>
    <row r="54" spans="1:9" s="9" customFormat="1" x14ac:dyDescent="0.2">
      <c r="A54" s="10">
        <v>42794</v>
      </c>
      <c r="B54" s="11">
        <v>17</v>
      </c>
      <c r="C54" s="12" t="s">
        <v>103</v>
      </c>
      <c r="D54" s="12" t="s">
        <v>9</v>
      </c>
      <c r="E54" s="12" t="s">
        <v>25</v>
      </c>
      <c r="F54" s="12" t="s">
        <v>104</v>
      </c>
      <c r="G54" s="14"/>
      <c r="H54" s="14">
        <v>124</v>
      </c>
      <c r="I54" s="8"/>
    </row>
    <row r="55" spans="1:9" s="9" customFormat="1" x14ac:dyDescent="0.2">
      <c r="A55" s="10">
        <v>42795</v>
      </c>
      <c r="B55" s="11">
        <v>27</v>
      </c>
      <c r="C55" s="12" t="s">
        <v>105</v>
      </c>
      <c r="D55" s="12" t="s">
        <v>9</v>
      </c>
      <c r="E55" s="12" t="s">
        <v>25</v>
      </c>
      <c r="F55" s="12" t="s">
        <v>104</v>
      </c>
      <c r="G55" s="14">
        <v>124</v>
      </c>
      <c r="H55" s="14"/>
      <c r="I55" s="8"/>
    </row>
    <row r="56" spans="1:9" s="9" customFormat="1" x14ac:dyDescent="0.2">
      <c r="A56" s="10">
        <v>42825</v>
      </c>
      <c r="B56" s="11">
        <v>27</v>
      </c>
      <c r="C56" s="12" t="s">
        <v>106</v>
      </c>
      <c r="D56" s="12" t="s">
        <v>9</v>
      </c>
      <c r="E56" s="12" t="s">
        <v>25</v>
      </c>
      <c r="F56" s="12" t="s">
        <v>107</v>
      </c>
      <c r="G56" s="14"/>
      <c r="H56" s="14">
        <v>134.4</v>
      </c>
      <c r="I56" s="8"/>
    </row>
    <row r="57" spans="1:9" s="9" customFormat="1" x14ac:dyDescent="0.2">
      <c r="A57" s="10">
        <v>42835</v>
      </c>
      <c r="B57" s="11">
        <v>37</v>
      </c>
      <c r="C57" s="12" t="s">
        <v>108</v>
      </c>
      <c r="D57" s="12" t="s">
        <v>9</v>
      </c>
      <c r="E57" s="12" t="s">
        <v>25</v>
      </c>
      <c r="F57" s="12" t="s">
        <v>109</v>
      </c>
      <c r="G57" s="14">
        <v>134.4</v>
      </c>
      <c r="H57" s="14"/>
      <c r="I57" s="8"/>
    </row>
    <row r="58" spans="1:9" s="9" customFormat="1" x14ac:dyDescent="0.2">
      <c r="A58" s="10">
        <v>42855</v>
      </c>
      <c r="B58" s="11">
        <v>37</v>
      </c>
      <c r="C58" s="12" t="s">
        <v>110</v>
      </c>
      <c r="D58" s="12" t="s">
        <v>9</v>
      </c>
      <c r="E58" s="12" t="s">
        <v>25</v>
      </c>
      <c r="F58" s="12" t="s">
        <v>111</v>
      </c>
      <c r="G58" s="14"/>
      <c r="H58" s="14">
        <v>392.8</v>
      </c>
      <c r="I58" s="8"/>
    </row>
    <row r="59" spans="1:9" s="9" customFormat="1" x14ac:dyDescent="0.2">
      <c r="A59" s="10">
        <v>42855</v>
      </c>
      <c r="B59" s="11">
        <v>37</v>
      </c>
      <c r="C59" s="12" t="s">
        <v>112</v>
      </c>
      <c r="D59" s="12" t="s">
        <v>9</v>
      </c>
      <c r="E59" s="12" t="s">
        <v>25</v>
      </c>
      <c r="F59" s="12" t="s">
        <v>111</v>
      </c>
      <c r="G59" s="14">
        <v>392.8</v>
      </c>
      <c r="H59" s="14"/>
      <c r="I59" s="8"/>
    </row>
    <row r="60" spans="1:9" s="9" customFormat="1" x14ac:dyDescent="0.2">
      <c r="A60" s="10">
        <v>42886</v>
      </c>
      <c r="B60" s="11">
        <v>47</v>
      </c>
      <c r="C60" s="12" t="s">
        <v>113</v>
      </c>
      <c r="D60" s="12" t="s">
        <v>9</v>
      </c>
      <c r="E60" s="12" t="s">
        <v>25</v>
      </c>
      <c r="F60" s="12" t="s">
        <v>114</v>
      </c>
      <c r="G60" s="14"/>
      <c r="H60" s="14">
        <v>86.4</v>
      </c>
      <c r="I60" s="8"/>
    </row>
    <row r="61" spans="1:9" s="9" customFormat="1" x14ac:dyDescent="0.2">
      <c r="A61" s="10">
        <v>42893</v>
      </c>
      <c r="B61" s="11">
        <v>57</v>
      </c>
      <c r="C61" s="12" t="s">
        <v>115</v>
      </c>
      <c r="D61" s="12" t="s">
        <v>9</v>
      </c>
      <c r="E61" s="12" t="s">
        <v>25</v>
      </c>
      <c r="F61" s="12" t="s">
        <v>114</v>
      </c>
      <c r="G61" s="14">
        <v>86.4</v>
      </c>
      <c r="H61" s="14"/>
      <c r="I61" s="8"/>
    </row>
    <row r="62" spans="1:9" s="9" customFormat="1" x14ac:dyDescent="0.2">
      <c r="A62" s="10">
        <v>42916</v>
      </c>
      <c r="B62" s="11">
        <v>57</v>
      </c>
      <c r="C62" s="12" t="s">
        <v>116</v>
      </c>
      <c r="D62" s="12" t="s">
        <v>9</v>
      </c>
      <c r="E62" s="12" t="s">
        <v>25</v>
      </c>
      <c r="F62" s="12" t="s">
        <v>117</v>
      </c>
      <c r="G62" s="14"/>
      <c r="H62" s="14">
        <v>107.2</v>
      </c>
      <c r="I62" s="8"/>
    </row>
    <row r="63" spans="1:9" s="9" customFormat="1" x14ac:dyDescent="0.2">
      <c r="A63" s="10">
        <v>42917</v>
      </c>
      <c r="B63" s="11">
        <v>67</v>
      </c>
      <c r="C63" s="12" t="s">
        <v>118</v>
      </c>
      <c r="D63" s="12" t="s">
        <v>9</v>
      </c>
      <c r="E63" s="12" t="s">
        <v>25</v>
      </c>
      <c r="F63" s="12" t="s">
        <v>117</v>
      </c>
      <c r="G63" s="14">
        <v>107.2</v>
      </c>
      <c r="H63" s="14"/>
      <c r="I63" s="8"/>
    </row>
    <row r="64" spans="1:9" s="9" customFormat="1" x14ac:dyDescent="0.2">
      <c r="A64" s="10">
        <v>42947</v>
      </c>
      <c r="B64" s="11">
        <v>67</v>
      </c>
      <c r="C64" s="12" t="s">
        <v>119</v>
      </c>
      <c r="D64" s="12" t="s">
        <v>9</v>
      </c>
      <c r="E64" s="12" t="s">
        <v>25</v>
      </c>
      <c r="F64" s="12" t="s">
        <v>120</v>
      </c>
      <c r="G64" s="14"/>
      <c r="H64" s="14">
        <v>224</v>
      </c>
      <c r="I64" s="8"/>
    </row>
    <row r="65" spans="1:9" s="9" customFormat="1" x14ac:dyDescent="0.2">
      <c r="A65" s="10">
        <v>42956</v>
      </c>
      <c r="B65" s="11">
        <v>77</v>
      </c>
      <c r="C65" s="12" t="s">
        <v>121</v>
      </c>
      <c r="D65" s="12" t="s">
        <v>9</v>
      </c>
      <c r="E65" s="12" t="s">
        <v>25</v>
      </c>
      <c r="F65" s="12" t="s">
        <v>122</v>
      </c>
      <c r="G65" s="14">
        <v>224</v>
      </c>
      <c r="H65" s="14"/>
      <c r="I65" s="8"/>
    </row>
    <row r="66" spans="1:9" s="9" customFormat="1" x14ac:dyDescent="0.2">
      <c r="A66" s="10">
        <v>42978</v>
      </c>
      <c r="B66" s="11">
        <v>77</v>
      </c>
      <c r="C66" s="12" t="s">
        <v>123</v>
      </c>
      <c r="D66" s="12" t="s">
        <v>9</v>
      </c>
      <c r="E66" s="12" t="s">
        <v>25</v>
      </c>
      <c r="F66" s="12" t="s">
        <v>124</v>
      </c>
      <c r="G66" s="14"/>
      <c r="H66" s="14">
        <v>456</v>
      </c>
      <c r="I66" s="8"/>
    </row>
    <row r="67" spans="1:9" x14ac:dyDescent="0.2">
      <c r="A67" s="2">
        <v>43027</v>
      </c>
      <c r="B67" s="3">
        <v>96</v>
      </c>
      <c r="C67" s="4" t="s">
        <v>179</v>
      </c>
      <c r="D67" s="4" t="s">
        <v>9</v>
      </c>
      <c r="E67" s="4" t="s">
        <v>180</v>
      </c>
      <c r="F67" s="4" t="s">
        <v>181</v>
      </c>
      <c r="G67" s="5"/>
      <c r="H67" s="8">
        <v>4</v>
      </c>
      <c r="I67" s="5"/>
    </row>
    <row r="68" spans="1:9" s="9" customFormat="1" x14ac:dyDescent="0.2">
      <c r="A68" s="10">
        <v>42979</v>
      </c>
      <c r="B68" s="11">
        <v>87</v>
      </c>
      <c r="C68" s="12" t="s">
        <v>125</v>
      </c>
      <c r="D68" s="12" t="s">
        <v>9</v>
      </c>
      <c r="E68" s="12" t="s">
        <v>46</v>
      </c>
      <c r="F68" s="12" t="s">
        <v>124</v>
      </c>
      <c r="G68" s="14">
        <v>460</v>
      </c>
      <c r="H68" s="14"/>
      <c r="I68" s="8"/>
    </row>
    <row r="69" spans="1:9" s="9" customFormat="1" x14ac:dyDescent="0.2">
      <c r="A69" s="10">
        <v>43008</v>
      </c>
      <c r="B69" s="11">
        <v>87</v>
      </c>
      <c r="C69" s="12" t="s">
        <v>126</v>
      </c>
      <c r="D69" s="12" t="s">
        <v>9</v>
      </c>
      <c r="E69" s="12" t="s">
        <v>25</v>
      </c>
      <c r="F69" s="12" t="s">
        <v>127</v>
      </c>
      <c r="G69" s="14"/>
      <c r="H69" s="14">
        <v>96</v>
      </c>
      <c r="I69" s="8"/>
    </row>
    <row r="70" spans="1:9" s="9" customFormat="1" x14ac:dyDescent="0.2">
      <c r="A70" s="10">
        <v>43008</v>
      </c>
      <c r="B70" s="11">
        <v>87</v>
      </c>
      <c r="C70" s="12" t="s">
        <v>128</v>
      </c>
      <c r="D70" s="12" t="s">
        <v>9</v>
      </c>
      <c r="E70" s="12" t="s">
        <v>46</v>
      </c>
      <c r="F70" s="12" t="s">
        <v>127</v>
      </c>
      <c r="G70" s="14">
        <v>96</v>
      </c>
      <c r="H70" s="14"/>
      <c r="I70" s="8"/>
    </row>
    <row r="71" spans="1:9" s="9" customFormat="1" x14ac:dyDescent="0.2">
      <c r="A71" s="10">
        <v>43039</v>
      </c>
      <c r="B71" s="11">
        <v>97</v>
      </c>
      <c r="C71" s="12" t="s">
        <v>129</v>
      </c>
      <c r="D71" s="12" t="s">
        <v>9</v>
      </c>
      <c r="E71" s="12" t="s">
        <v>25</v>
      </c>
      <c r="F71" s="12" t="s">
        <v>130</v>
      </c>
      <c r="G71" s="14"/>
      <c r="H71" s="14">
        <v>55.2</v>
      </c>
      <c r="I71" s="8"/>
    </row>
    <row r="72" spans="1:9" s="9" customFormat="1" x14ac:dyDescent="0.2">
      <c r="A72" s="10">
        <v>43040</v>
      </c>
      <c r="B72" s="11">
        <v>107</v>
      </c>
      <c r="C72" s="12" t="s">
        <v>131</v>
      </c>
      <c r="D72" s="12" t="s">
        <v>9</v>
      </c>
      <c r="E72" s="12" t="s">
        <v>25</v>
      </c>
      <c r="F72" s="12" t="s">
        <v>130</v>
      </c>
      <c r="G72" s="14">
        <v>55.2</v>
      </c>
      <c r="H72" s="14"/>
      <c r="I72" s="8"/>
    </row>
    <row r="73" spans="1:9" s="9" customFormat="1" x14ac:dyDescent="0.2">
      <c r="A73" s="10">
        <v>43069</v>
      </c>
      <c r="B73" s="11">
        <v>107</v>
      </c>
      <c r="C73" s="12" t="s">
        <v>132</v>
      </c>
      <c r="D73" s="12" t="s">
        <v>9</v>
      </c>
      <c r="E73" s="12" t="s">
        <v>25</v>
      </c>
      <c r="F73" s="12" t="s">
        <v>133</v>
      </c>
      <c r="G73" s="14"/>
      <c r="H73" s="14">
        <v>100</v>
      </c>
      <c r="I73" s="8"/>
    </row>
    <row r="74" spans="1:9" s="9" customFormat="1" x14ac:dyDescent="0.2">
      <c r="A74" s="10">
        <v>43069</v>
      </c>
      <c r="B74" s="11">
        <v>107</v>
      </c>
      <c r="C74" s="12" t="s">
        <v>134</v>
      </c>
      <c r="D74" s="12" t="s">
        <v>9</v>
      </c>
      <c r="E74" s="12" t="s">
        <v>25</v>
      </c>
      <c r="F74" s="12" t="s">
        <v>133</v>
      </c>
      <c r="G74" s="14">
        <v>100</v>
      </c>
      <c r="H74" s="14"/>
      <c r="I74" s="8"/>
    </row>
    <row r="75" spans="1:9" s="9" customFormat="1" x14ac:dyDescent="0.2">
      <c r="A75" s="10">
        <v>43100</v>
      </c>
      <c r="B75" s="11">
        <v>117</v>
      </c>
      <c r="C75" s="12" t="s">
        <v>135</v>
      </c>
      <c r="D75" s="12" t="s">
        <v>9</v>
      </c>
      <c r="E75" s="12" t="s">
        <v>25</v>
      </c>
      <c r="F75" s="12" t="s">
        <v>136</v>
      </c>
      <c r="G75" s="14"/>
      <c r="H75" s="14">
        <v>99.2</v>
      </c>
      <c r="I75" s="8"/>
    </row>
    <row r="76" spans="1:9" s="9" customFormat="1" x14ac:dyDescent="0.2">
      <c r="A76" s="10">
        <v>43101</v>
      </c>
      <c r="B76" s="11">
        <v>7</v>
      </c>
      <c r="C76" s="12" t="s">
        <v>137</v>
      </c>
      <c r="D76" s="12" t="s">
        <v>9</v>
      </c>
      <c r="E76" s="12" t="s">
        <v>25</v>
      </c>
      <c r="F76" s="12" t="s">
        <v>136</v>
      </c>
      <c r="G76" s="14">
        <v>99.2</v>
      </c>
      <c r="H76" s="14"/>
      <c r="I76" s="8"/>
    </row>
    <row r="77" spans="1:9" s="9" customFormat="1" x14ac:dyDescent="0.2">
      <c r="A77" s="10">
        <v>43131</v>
      </c>
      <c r="B77" s="11">
        <v>7</v>
      </c>
      <c r="C77" s="12" t="s">
        <v>138</v>
      </c>
      <c r="D77" s="12" t="s">
        <v>9</v>
      </c>
      <c r="E77" s="12" t="s">
        <v>25</v>
      </c>
      <c r="F77" s="12" t="s">
        <v>139</v>
      </c>
      <c r="G77" s="14"/>
      <c r="H77" s="14">
        <v>152</v>
      </c>
      <c r="I77" s="8"/>
    </row>
    <row r="78" spans="1:9" s="9" customFormat="1" x14ac:dyDescent="0.2">
      <c r="A78" s="10">
        <v>43159</v>
      </c>
      <c r="B78" s="11">
        <v>17</v>
      </c>
      <c r="C78" s="12" t="s">
        <v>140</v>
      </c>
      <c r="D78" s="12" t="s">
        <v>9</v>
      </c>
      <c r="E78" s="12" t="s">
        <v>25</v>
      </c>
      <c r="F78" s="12" t="s">
        <v>141</v>
      </c>
      <c r="G78" s="14"/>
      <c r="H78" s="14">
        <v>44</v>
      </c>
      <c r="I78" s="8"/>
    </row>
    <row r="79" spans="1:9" s="9" customFormat="1" x14ac:dyDescent="0.2">
      <c r="A79" s="10">
        <v>43159</v>
      </c>
      <c r="B79" s="11">
        <v>17</v>
      </c>
      <c r="C79" s="12" t="s">
        <v>142</v>
      </c>
      <c r="D79" s="12" t="s">
        <v>9</v>
      </c>
      <c r="E79" s="12" t="s">
        <v>25</v>
      </c>
      <c r="F79" s="12" t="s">
        <v>141</v>
      </c>
      <c r="G79" s="14">
        <v>44</v>
      </c>
      <c r="H79" s="14"/>
      <c r="I79" s="8"/>
    </row>
    <row r="80" spans="1:9" s="9" customFormat="1" x14ac:dyDescent="0.2">
      <c r="A80" s="10">
        <v>43174</v>
      </c>
      <c r="B80" s="11">
        <v>27</v>
      </c>
      <c r="C80" s="12" t="s">
        <v>143</v>
      </c>
      <c r="D80" s="12" t="s">
        <v>9</v>
      </c>
      <c r="E80" s="12" t="s">
        <v>25</v>
      </c>
      <c r="F80" s="12" t="s">
        <v>139</v>
      </c>
      <c r="G80" s="14">
        <v>152</v>
      </c>
      <c r="H80" s="14"/>
      <c r="I80" s="8"/>
    </row>
    <row r="81" spans="1:9" s="9" customFormat="1" x14ac:dyDescent="0.2">
      <c r="A81" s="10">
        <v>43190</v>
      </c>
      <c r="B81" s="11">
        <v>27</v>
      </c>
      <c r="C81" s="12" t="s">
        <v>144</v>
      </c>
      <c r="D81" s="12" t="s">
        <v>9</v>
      </c>
      <c r="E81" s="12" t="s">
        <v>25</v>
      </c>
      <c r="F81" s="12" t="s">
        <v>145</v>
      </c>
      <c r="G81" s="14"/>
      <c r="H81" s="14">
        <v>304</v>
      </c>
      <c r="I81" s="8"/>
    </row>
    <row r="82" spans="1:9" s="9" customFormat="1" x14ac:dyDescent="0.2">
      <c r="A82" s="10">
        <v>43190</v>
      </c>
      <c r="B82" s="11">
        <v>27</v>
      </c>
      <c r="C82" s="12" t="s">
        <v>146</v>
      </c>
      <c r="D82" s="12" t="s">
        <v>9</v>
      </c>
      <c r="E82" s="12" t="s">
        <v>25</v>
      </c>
      <c r="F82" s="12" t="s">
        <v>145</v>
      </c>
      <c r="G82" s="14">
        <v>304</v>
      </c>
      <c r="H82" s="14"/>
      <c r="I82" s="8"/>
    </row>
    <row r="83" spans="1:9" s="9" customFormat="1" x14ac:dyDescent="0.2">
      <c r="A83" s="10">
        <v>43220</v>
      </c>
      <c r="B83" s="11">
        <v>37</v>
      </c>
      <c r="C83" s="12" t="s">
        <v>147</v>
      </c>
      <c r="D83" s="12" t="s">
        <v>9</v>
      </c>
      <c r="E83" s="12" t="s">
        <v>25</v>
      </c>
      <c r="F83" s="12" t="s">
        <v>148</v>
      </c>
      <c r="G83" s="14"/>
      <c r="H83" s="14">
        <v>88</v>
      </c>
      <c r="I83" s="8"/>
    </row>
    <row r="84" spans="1:9" s="9" customFormat="1" x14ac:dyDescent="0.2">
      <c r="A84" s="10">
        <v>43220</v>
      </c>
      <c r="B84" s="11">
        <v>37</v>
      </c>
      <c r="C84" s="12" t="s">
        <v>149</v>
      </c>
      <c r="D84" s="12" t="s">
        <v>9</v>
      </c>
      <c r="E84" s="12" t="s">
        <v>25</v>
      </c>
      <c r="F84" s="12" t="s">
        <v>148</v>
      </c>
      <c r="G84" s="14">
        <v>88</v>
      </c>
      <c r="H84" s="14"/>
      <c r="I84" s="8"/>
    </row>
    <row r="85" spans="1:9" s="9" customFormat="1" x14ac:dyDescent="0.2">
      <c r="A85" s="10">
        <v>43251</v>
      </c>
      <c r="B85" s="11">
        <v>47</v>
      </c>
      <c r="C85" s="12" t="s">
        <v>150</v>
      </c>
      <c r="D85" s="12" t="s">
        <v>9</v>
      </c>
      <c r="E85" s="12" t="s">
        <v>25</v>
      </c>
      <c r="F85" s="12" t="s">
        <v>151</v>
      </c>
      <c r="G85" s="14"/>
      <c r="H85" s="14">
        <v>139.19999999999999</v>
      </c>
      <c r="I85" s="8"/>
    </row>
    <row r="86" spans="1:9" s="9" customFormat="1" x14ac:dyDescent="0.2">
      <c r="A86" s="10">
        <v>43251</v>
      </c>
      <c r="B86" s="11">
        <v>47</v>
      </c>
      <c r="C86" s="12" t="s">
        <v>152</v>
      </c>
      <c r="D86" s="12" t="s">
        <v>9</v>
      </c>
      <c r="E86" s="12" t="s">
        <v>25</v>
      </c>
      <c r="F86" s="12" t="s">
        <v>151</v>
      </c>
      <c r="G86" s="14">
        <v>139.19999999999999</v>
      </c>
      <c r="H86" s="14"/>
      <c r="I86" s="8"/>
    </row>
    <row r="87" spans="1:9" s="9" customFormat="1" x14ac:dyDescent="0.2">
      <c r="A87" s="10">
        <v>43281</v>
      </c>
      <c r="B87" s="11">
        <v>57</v>
      </c>
      <c r="C87" s="12" t="s">
        <v>153</v>
      </c>
      <c r="D87" s="12" t="s">
        <v>9</v>
      </c>
      <c r="E87" s="12" t="s">
        <v>25</v>
      </c>
      <c r="F87" s="12" t="s">
        <v>154</v>
      </c>
      <c r="G87" s="14"/>
      <c r="H87" s="14">
        <v>60</v>
      </c>
      <c r="I87" s="8"/>
    </row>
    <row r="88" spans="1:9" s="9" customFormat="1" x14ac:dyDescent="0.2">
      <c r="A88" s="10">
        <v>43281</v>
      </c>
      <c r="B88" s="11">
        <v>57</v>
      </c>
      <c r="C88" s="12" t="s">
        <v>155</v>
      </c>
      <c r="D88" s="12" t="s">
        <v>9</v>
      </c>
      <c r="E88" s="12" t="s">
        <v>25</v>
      </c>
      <c r="F88" s="12" t="s">
        <v>154</v>
      </c>
      <c r="G88" s="14">
        <v>60</v>
      </c>
      <c r="H88" s="14"/>
      <c r="I88" s="8"/>
    </row>
    <row r="89" spans="1:9" s="9" customFormat="1" x14ac:dyDescent="0.2">
      <c r="A89" s="10">
        <v>43312</v>
      </c>
      <c r="B89" s="11">
        <v>67</v>
      </c>
      <c r="C89" s="12" t="s">
        <v>156</v>
      </c>
      <c r="D89" s="12" t="s">
        <v>9</v>
      </c>
      <c r="E89" s="12" t="s">
        <v>25</v>
      </c>
      <c r="F89" s="12" t="s">
        <v>157</v>
      </c>
      <c r="G89" s="14"/>
      <c r="H89" s="14">
        <v>233.6</v>
      </c>
      <c r="I89" s="8"/>
    </row>
    <row r="90" spans="1:9" s="9" customFormat="1" x14ac:dyDescent="0.2">
      <c r="A90" s="10">
        <v>43312</v>
      </c>
      <c r="B90" s="11">
        <v>67</v>
      </c>
      <c r="C90" s="12" t="s">
        <v>158</v>
      </c>
      <c r="D90" s="12" t="s">
        <v>9</v>
      </c>
      <c r="E90" s="12" t="s">
        <v>159</v>
      </c>
      <c r="F90" s="12" t="s">
        <v>157</v>
      </c>
      <c r="G90" s="14">
        <v>233.6</v>
      </c>
      <c r="H90" s="14"/>
      <c r="I90" s="8"/>
    </row>
    <row r="91" spans="1:9" s="9" customFormat="1" x14ac:dyDescent="0.2">
      <c r="A91" s="10">
        <v>43343</v>
      </c>
      <c r="B91" s="11">
        <v>75</v>
      </c>
      <c r="C91" s="12" t="s">
        <v>160</v>
      </c>
      <c r="D91" s="12" t="s">
        <v>9</v>
      </c>
      <c r="E91" s="12" t="s">
        <v>25</v>
      </c>
      <c r="F91" s="12" t="s">
        <v>161</v>
      </c>
      <c r="G91" s="14"/>
      <c r="H91" s="24">
        <v>186.4</v>
      </c>
      <c r="I91" s="8"/>
    </row>
    <row r="92" spans="1:9" s="9" customFormat="1" x14ac:dyDescent="0.2">
      <c r="A92" s="10">
        <v>43343</v>
      </c>
      <c r="B92" s="11">
        <v>77</v>
      </c>
      <c r="C92" s="12" t="s">
        <v>162</v>
      </c>
      <c r="D92" s="12" t="s">
        <v>9</v>
      </c>
      <c r="E92" s="12" t="s">
        <v>25</v>
      </c>
      <c r="F92" s="12" t="s">
        <v>161</v>
      </c>
      <c r="G92" s="24">
        <v>186.4</v>
      </c>
      <c r="H92" s="14"/>
      <c r="I92" s="8"/>
    </row>
    <row r="93" spans="1:9" s="9" customFormat="1" x14ac:dyDescent="0.2">
      <c r="A93" s="10">
        <v>43373</v>
      </c>
      <c r="B93" s="11">
        <v>87</v>
      </c>
      <c r="C93" s="12" t="s">
        <v>163</v>
      </c>
      <c r="D93" s="12" t="s">
        <v>9</v>
      </c>
      <c r="E93" s="12" t="s">
        <v>25</v>
      </c>
      <c r="F93" s="12" t="s">
        <v>164</v>
      </c>
      <c r="G93" s="14"/>
      <c r="H93" s="24">
        <v>87.2</v>
      </c>
      <c r="I93" s="8"/>
    </row>
    <row r="94" spans="1:9" s="9" customFormat="1" x14ac:dyDescent="0.2">
      <c r="A94" s="10">
        <v>43373</v>
      </c>
      <c r="B94" s="11">
        <v>87</v>
      </c>
      <c r="C94" s="12" t="s">
        <v>165</v>
      </c>
      <c r="D94" s="12" t="s">
        <v>9</v>
      </c>
      <c r="E94" s="12" t="s">
        <v>25</v>
      </c>
      <c r="F94" s="12" t="s">
        <v>166</v>
      </c>
      <c r="G94" s="24">
        <v>87.2</v>
      </c>
      <c r="H94" s="14"/>
      <c r="I94" s="8"/>
    </row>
    <row r="95" spans="1:9" s="9" customFormat="1" x14ac:dyDescent="0.2">
      <c r="A95" s="10">
        <v>43404</v>
      </c>
      <c r="B95" s="11">
        <v>97</v>
      </c>
      <c r="C95" s="12" t="s">
        <v>167</v>
      </c>
      <c r="D95" s="12" t="s">
        <v>9</v>
      </c>
      <c r="E95" s="12" t="s">
        <v>25</v>
      </c>
      <c r="F95" s="12" t="s">
        <v>168</v>
      </c>
      <c r="G95" s="14"/>
      <c r="H95" s="24">
        <v>56</v>
      </c>
      <c r="I95" s="8"/>
    </row>
    <row r="96" spans="1:9" s="9" customFormat="1" x14ac:dyDescent="0.2">
      <c r="A96" s="10">
        <v>43404</v>
      </c>
      <c r="B96" s="11">
        <v>97</v>
      </c>
      <c r="C96" s="12" t="s">
        <v>169</v>
      </c>
      <c r="D96" s="12" t="s">
        <v>9</v>
      </c>
      <c r="E96" s="12" t="s">
        <v>25</v>
      </c>
      <c r="F96" s="12" t="s">
        <v>168</v>
      </c>
      <c r="G96" s="24">
        <v>56</v>
      </c>
      <c r="H96" s="14"/>
      <c r="I96" s="8"/>
    </row>
    <row r="97" spans="1:9" s="9" customFormat="1" x14ac:dyDescent="0.2">
      <c r="A97" s="10">
        <v>43434</v>
      </c>
      <c r="B97" s="11">
        <v>107</v>
      </c>
      <c r="C97" s="12" t="s">
        <v>170</v>
      </c>
      <c r="D97" s="12" t="s">
        <v>9</v>
      </c>
      <c r="E97" s="12" t="s">
        <v>25</v>
      </c>
      <c r="F97" s="12" t="s">
        <v>171</v>
      </c>
      <c r="G97" s="14"/>
      <c r="H97" s="24">
        <v>88</v>
      </c>
      <c r="I97" s="8"/>
    </row>
    <row r="98" spans="1:9" s="9" customFormat="1" x14ac:dyDescent="0.2">
      <c r="A98" s="10">
        <v>43434</v>
      </c>
      <c r="B98" s="11">
        <v>107</v>
      </c>
      <c r="C98" s="12" t="s">
        <v>172</v>
      </c>
      <c r="D98" s="12" t="s">
        <v>9</v>
      </c>
      <c r="E98" s="12" t="s">
        <v>25</v>
      </c>
      <c r="F98" s="12" t="s">
        <v>171</v>
      </c>
      <c r="G98" s="24">
        <v>88</v>
      </c>
      <c r="H98" s="14"/>
      <c r="I98" s="8"/>
    </row>
    <row r="99" spans="1:9" s="9" customFormat="1" x14ac:dyDescent="0.2">
      <c r="A99" s="10">
        <v>43465</v>
      </c>
      <c r="B99" s="11">
        <v>117</v>
      </c>
      <c r="C99" s="12" t="s">
        <v>173</v>
      </c>
      <c r="D99" s="12" t="s">
        <v>9</v>
      </c>
      <c r="E99" s="12" t="s">
        <v>25</v>
      </c>
      <c r="F99" s="12" t="s">
        <v>174</v>
      </c>
      <c r="G99" s="14"/>
      <c r="H99" s="24">
        <v>240</v>
      </c>
      <c r="I99" s="8"/>
    </row>
    <row r="100" spans="1:9" s="9" customFormat="1" x14ac:dyDescent="0.2">
      <c r="A100" s="10">
        <v>43465</v>
      </c>
      <c r="B100" s="11">
        <v>117</v>
      </c>
      <c r="C100" s="12" t="s">
        <v>175</v>
      </c>
      <c r="D100" s="12" t="s">
        <v>9</v>
      </c>
      <c r="E100" s="12" t="s">
        <v>25</v>
      </c>
      <c r="F100" s="12" t="s">
        <v>174</v>
      </c>
      <c r="G100" s="24">
        <v>240</v>
      </c>
      <c r="H100" s="14"/>
      <c r="I100" s="8"/>
    </row>
    <row r="101" spans="1:9" s="9" customFormat="1" x14ac:dyDescent="0.2">
      <c r="A101" s="10">
        <v>43496</v>
      </c>
      <c r="B101" s="11">
        <v>127</v>
      </c>
      <c r="C101" s="12" t="s">
        <v>176</v>
      </c>
      <c r="D101" s="12" t="s">
        <v>9</v>
      </c>
      <c r="E101" s="12" t="s">
        <v>25</v>
      </c>
      <c r="F101" s="33" t="s">
        <v>177</v>
      </c>
      <c r="G101" s="14"/>
      <c r="H101" s="29">
        <v>96</v>
      </c>
      <c r="I101" s="8"/>
    </row>
    <row r="102" spans="1:9" s="9" customFormat="1" x14ac:dyDescent="0.2">
      <c r="A102" s="10">
        <v>43496</v>
      </c>
      <c r="B102" s="11">
        <v>127</v>
      </c>
      <c r="C102" s="12" t="s">
        <v>178</v>
      </c>
      <c r="D102" s="12" t="s">
        <v>9</v>
      </c>
      <c r="E102" s="12" t="s">
        <v>25</v>
      </c>
      <c r="F102" s="33" t="s">
        <v>177</v>
      </c>
      <c r="G102" s="29">
        <v>96</v>
      </c>
      <c r="H102" s="14"/>
      <c r="I102" s="8"/>
    </row>
    <row r="103" spans="1:9" s="9" customFormat="1" x14ac:dyDescent="0.2">
      <c r="A103" s="10">
        <v>43524</v>
      </c>
      <c r="B103" s="11">
        <v>17</v>
      </c>
      <c r="C103" s="12" t="s">
        <v>699</v>
      </c>
      <c r="D103" s="12" t="s">
        <v>9</v>
      </c>
      <c r="E103" s="12" t="s">
        <v>25</v>
      </c>
      <c r="F103" s="33" t="s">
        <v>700</v>
      </c>
      <c r="G103" s="29">
        <v>72</v>
      </c>
      <c r="H103" s="14"/>
      <c r="I103" s="8"/>
    </row>
    <row r="104" spans="1:9" s="9" customFormat="1" x14ac:dyDescent="0.2">
      <c r="A104" s="10">
        <v>43524</v>
      </c>
      <c r="B104" s="11">
        <v>17</v>
      </c>
      <c r="C104" s="12" t="s">
        <v>701</v>
      </c>
      <c r="D104" s="12" t="s">
        <v>9</v>
      </c>
      <c r="E104" s="12" t="s">
        <v>25</v>
      </c>
      <c r="F104" s="33" t="s">
        <v>700</v>
      </c>
      <c r="G104" s="29"/>
      <c r="H104" s="14">
        <v>72</v>
      </c>
      <c r="I104" s="8"/>
    </row>
    <row r="105" spans="1:9" s="9" customFormat="1" x14ac:dyDescent="0.2">
      <c r="A105" s="10">
        <v>43555</v>
      </c>
      <c r="B105" s="11">
        <v>27</v>
      </c>
      <c r="C105" s="12" t="s">
        <v>702</v>
      </c>
      <c r="D105" s="12" t="s">
        <v>9</v>
      </c>
      <c r="E105" s="12" t="s">
        <v>25</v>
      </c>
      <c r="F105" s="33" t="s">
        <v>684</v>
      </c>
      <c r="G105" s="29"/>
      <c r="H105" s="14">
        <v>63.2</v>
      </c>
      <c r="I105" s="8"/>
    </row>
    <row r="106" spans="1:9" s="9" customFormat="1" x14ac:dyDescent="0.2">
      <c r="A106" s="10">
        <v>43585</v>
      </c>
      <c r="B106" s="11">
        <v>37</v>
      </c>
      <c r="C106" s="12" t="s">
        <v>703</v>
      </c>
      <c r="D106" s="12" t="s">
        <v>9</v>
      </c>
      <c r="E106" s="12" t="s">
        <v>25</v>
      </c>
      <c r="F106" s="33" t="s">
        <v>686</v>
      </c>
      <c r="G106" s="29"/>
      <c r="H106" s="14">
        <v>146.4</v>
      </c>
      <c r="I106" s="8"/>
    </row>
    <row r="107" spans="1:9" s="9" customFormat="1" x14ac:dyDescent="0.2">
      <c r="A107" s="10">
        <v>43585</v>
      </c>
      <c r="B107" s="11">
        <v>37</v>
      </c>
      <c r="C107" s="12" t="s">
        <v>704</v>
      </c>
      <c r="D107" s="12" t="s">
        <v>9</v>
      </c>
      <c r="E107" s="12" t="s">
        <v>25</v>
      </c>
      <c r="F107" s="33" t="s">
        <v>686</v>
      </c>
      <c r="G107" s="29">
        <v>146.4</v>
      </c>
      <c r="H107" s="14"/>
      <c r="I107" s="8"/>
    </row>
    <row r="108" spans="1:9" s="9" customFormat="1" x14ac:dyDescent="0.2">
      <c r="A108" s="10">
        <v>43591</v>
      </c>
      <c r="B108" s="11">
        <v>47</v>
      </c>
      <c r="C108" s="12" t="s">
        <v>146</v>
      </c>
      <c r="D108" s="12" t="s">
        <v>9</v>
      </c>
      <c r="E108" s="12" t="s">
        <v>25</v>
      </c>
      <c r="F108" s="33" t="s">
        <v>684</v>
      </c>
      <c r="G108" s="29">
        <v>63.2</v>
      </c>
      <c r="H108" s="14"/>
      <c r="I108" s="8"/>
    </row>
    <row r="109" spans="1:9" s="9" customFormat="1" x14ac:dyDescent="0.2">
      <c r="A109" s="10">
        <v>43616</v>
      </c>
      <c r="B109" s="11">
        <v>47</v>
      </c>
      <c r="C109" s="12" t="s">
        <v>705</v>
      </c>
      <c r="D109" s="12" t="s">
        <v>9</v>
      </c>
      <c r="E109" s="12" t="s">
        <v>25</v>
      </c>
      <c r="F109" s="33" t="s">
        <v>688</v>
      </c>
      <c r="G109" s="29"/>
      <c r="H109" s="14">
        <v>16</v>
      </c>
      <c r="I109" s="8"/>
    </row>
    <row r="110" spans="1:9" s="9" customFormat="1" x14ac:dyDescent="0.2">
      <c r="A110" s="10">
        <v>43616</v>
      </c>
      <c r="B110" s="11">
        <v>47</v>
      </c>
      <c r="C110" s="12" t="s">
        <v>706</v>
      </c>
      <c r="D110" s="12" t="s">
        <v>9</v>
      </c>
      <c r="E110" s="12" t="s">
        <v>25</v>
      </c>
      <c r="F110" s="33" t="s">
        <v>707</v>
      </c>
      <c r="G110" s="29">
        <v>16</v>
      </c>
      <c r="H110" s="14"/>
      <c r="I110" s="8"/>
    </row>
    <row r="111" spans="1:9" s="9" customFormat="1" x14ac:dyDescent="0.2">
      <c r="A111" s="10">
        <v>43677</v>
      </c>
      <c r="B111" s="11">
        <v>67</v>
      </c>
      <c r="C111" s="12" t="s">
        <v>708</v>
      </c>
      <c r="D111" s="12" t="s">
        <v>9</v>
      </c>
      <c r="E111" s="12" t="s">
        <v>25</v>
      </c>
      <c r="F111" s="33" t="s">
        <v>691</v>
      </c>
      <c r="G111" s="29"/>
      <c r="H111" s="14">
        <v>60</v>
      </c>
      <c r="I111" s="8"/>
    </row>
    <row r="112" spans="1:9" s="9" customFormat="1" x14ac:dyDescent="0.2">
      <c r="A112" s="10">
        <v>43677</v>
      </c>
      <c r="B112" s="11">
        <v>67</v>
      </c>
      <c r="C112" s="12" t="s">
        <v>709</v>
      </c>
      <c r="D112" s="12" t="s">
        <v>9</v>
      </c>
      <c r="E112" s="12" t="s">
        <v>25</v>
      </c>
      <c r="F112" s="33" t="s">
        <v>691</v>
      </c>
      <c r="G112" s="29">
        <v>60</v>
      </c>
      <c r="H112" s="14"/>
      <c r="I112" s="8"/>
    </row>
    <row r="113" spans="1:9" s="9" customFormat="1" x14ac:dyDescent="0.2">
      <c r="A113" s="10">
        <v>43708</v>
      </c>
      <c r="B113" s="11">
        <v>77</v>
      </c>
      <c r="C113" s="12" t="s">
        <v>710</v>
      </c>
      <c r="D113" s="12" t="s">
        <v>9</v>
      </c>
      <c r="E113" s="12" t="s">
        <v>25</v>
      </c>
      <c r="F113" s="33" t="s">
        <v>693</v>
      </c>
      <c r="G113" s="29"/>
      <c r="H113" s="14">
        <v>131.19999999999999</v>
      </c>
      <c r="I113" s="8"/>
    </row>
    <row r="114" spans="1:9" s="9" customFormat="1" x14ac:dyDescent="0.2">
      <c r="A114" s="10">
        <v>43708</v>
      </c>
      <c r="B114" s="11">
        <v>77</v>
      </c>
      <c r="C114" s="12" t="s">
        <v>711</v>
      </c>
      <c r="D114" s="12" t="s">
        <v>9</v>
      </c>
      <c r="E114" s="12" t="s">
        <v>25</v>
      </c>
      <c r="F114" s="33" t="s">
        <v>693</v>
      </c>
      <c r="G114" s="29">
        <v>131.19999999999999</v>
      </c>
      <c r="H114" s="14"/>
      <c r="I114" s="8"/>
    </row>
    <row r="115" spans="1:9" s="9" customFormat="1" x14ac:dyDescent="0.2">
      <c r="A115" s="10">
        <v>43738</v>
      </c>
      <c r="B115" s="11">
        <v>87</v>
      </c>
      <c r="C115" s="12" t="s">
        <v>712</v>
      </c>
      <c r="D115" s="12" t="s">
        <v>9</v>
      </c>
      <c r="E115" s="12" t="s">
        <v>25</v>
      </c>
      <c r="F115" s="33" t="s">
        <v>713</v>
      </c>
      <c r="G115" s="29"/>
      <c r="H115" s="14">
        <v>68</v>
      </c>
      <c r="I115" s="8"/>
    </row>
    <row r="116" spans="1:9" s="9" customFormat="1" x14ac:dyDescent="0.2">
      <c r="A116" s="10">
        <v>43738</v>
      </c>
      <c r="B116" s="11">
        <v>87</v>
      </c>
      <c r="C116" s="12" t="s">
        <v>714</v>
      </c>
      <c r="D116" s="12" t="s">
        <v>9</v>
      </c>
      <c r="E116" s="12" t="s">
        <v>25</v>
      </c>
      <c r="F116" s="33" t="s">
        <v>713</v>
      </c>
      <c r="G116" s="29">
        <v>68</v>
      </c>
      <c r="H116" s="14"/>
      <c r="I116" s="8"/>
    </row>
    <row r="117" spans="1:9" s="9" customFormat="1" x14ac:dyDescent="0.2">
      <c r="A117" s="10">
        <v>43769</v>
      </c>
      <c r="B117" s="11">
        <v>97</v>
      </c>
      <c r="C117" s="12" t="s">
        <v>715</v>
      </c>
      <c r="D117" s="12" t="s">
        <v>9</v>
      </c>
      <c r="E117" s="12" t="s">
        <v>25</v>
      </c>
      <c r="F117" s="33" t="s">
        <v>716</v>
      </c>
      <c r="G117" s="29"/>
      <c r="H117" s="14">
        <v>16</v>
      </c>
      <c r="I117" s="8"/>
    </row>
    <row r="118" spans="1:9" s="9" customFormat="1" x14ac:dyDescent="0.2">
      <c r="A118" s="10">
        <v>43769</v>
      </c>
      <c r="B118" s="11">
        <v>97</v>
      </c>
      <c r="C118" s="12" t="s">
        <v>717</v>
      </c>
      <c r="D118" s="12" t="s">
        <v>9</v>
      </c>
      <c r="E118" s="12" t="s">
        <v>25</v>
      </c>
      <c r="F118" s="33" t="s">
        <v>716</v>
      </c>
      <c r="G118" s="29">
        <v>16</v>
      </c>
      <c r="H118" s="14"/>
      <c r="I118" s="8"/>
    </row>
    <row r="119" spans="1:9" s="9" customFormat="1" x14ac:dyDescent="0.2">
      <c r="A119" s="10">
        <v>43799</v>
      </c>
      <c r="B119" s="11">
        <v>107</v>
      </c>
      <c r="C119" s="12" t="s">
        <v>718</v>
      </c>
      <c r="D119" s="12" t="s">
        <v>9</v>
      </c>
      <c r="E119" s="12" t="s">
        <v>25</v>
      </c>
      <c r="F119" s="33" t="s">
        <v>697</v>
      </c>
      <c r="G119" s="29">
        <v>40</v>
      </c>
      <c r="H119" s="14"/>
      <c r="I119" s="8"/>
    </row>
    <row r="120" spans="1:9" s="9" customFormat="1" x14ac:dyDescent="0.2">
      <c r="A120" s="10">
        <v>43799</v>
      </c>
      <c r="B120" s="11">
        <v>107</v>
      </c>
      <c r="C120" s="12" t="s">
        <v>719</v>
      </c>
      <c r="D120" s="12" t="s">
        <v>9</v>
      </c>
      <c r="E120" s="12" t="s">
        <v>25</v>
      </c>
      <c r="F120" s="33" t="s">
        <v>697</v>
      </c>
      <c r="G120" s="29"/>
      <c r="H120" s="14">
        <v>40</v>
      </c>
      <c r="I120" s="8"/>
    </row>
    <row r="121" spans="1:9" s="9" customFormat="1" x14ac:dyDescent="0.2">
      <c r="A121" s="10">
        <v>43830</v>
      </c>
      <c r="B121" s="11">
        <v>117</v>
      </c>
      <c r="C121" s="12" t="s">
        <v>720</v>
      </c>
      <c r="D121" s="12" t="s">
        <v>9</v>
      </c>
      <c r="E121" s="12" t="s">
        <v>25</v>
      </c>
      <c r="F121" s="33" t="s">
        <v>721</v>
      </c>
      <c r="G121" s="29"/>
      <c r="H121" s="14">
        <v>60</v>
      </c>
      <c r="I121" s="8"/>
    </row>
    <row r="122" spans="1:9" s="9" customFormat="1" x14ac:dyDescent="0.2">
      <c r="A122" s="10">
        <v>43830</v>
      </c>
      <c r="B122" s="11">
        <v>117</v>
      </c>
      <c r="C122" s="12" t="s">
        <v>722</v>
      </c>
      <c r="D122" s="12" t="s">
        <v>9</v>
      </c>
      <c r="E122" s="12" t="s">
        <v>25</v>
      </c>
      <c r="F122" s="33" t="s">
        <v>721</v>
      </c>
      <c r="G122" s="29">
        <v>60</v>
      </c>
      <c r="H122" s="14"/>
      <c r="I122" s="8"/>
    </row>
    <row r="123" spans="1:9" s="9" customFormat="1" x14ac:dyDescent="0.2">
      <c r="A123" s="10"/>
      <c r="B123" s="11"/>
      <c r="C123" s="12"/>
      <c r="D123" s="12"/>
      <c r="E123" s="12"/>
      <c r="F123" s="33"/>
      <c r="G123" s="29"/>
      <c r="H123" s="14"/>
      <c r="I123" s="8"/>
    </row>
    <row r="124" spans="1:9" s="9" customFormat="1" x14ac:dyDescent="0.2">
      <c r="A124" s="10"/>
      <c r="B124" s="11"/>
      <c r="C124" s="12"/>
      <c r="D124" s="12"/>
      <c r="E124" s="12"/>
      <c r="F124" s="33"/>
      <c r="G124" s="29"/>
      <c r="H124" s="14"/>
      <c r="I124" s="8"/>
    </row>
    <row r="125" spans="1:9" s="9" customFormat="1" x14ac:dyDescent="0.2">
      <c r="A125" s="10"/>
      <c r="B125" s="11"/>
      <c r="C125" s="12"/>
      <c r="D125" s="12"/>
      <c r="E125" s="12"/>
      <c r="F125" s="33"/>
      <c r="G125" s="29"/>
      <c r="H125" s="14"/>
      <c r="I125" s="8"/>
    </row>
    <row r="126" spans="1:9" s="9" customFormat="1" x14ac:dyDescent="0.2">
      <c r="A126" s="10"/>
      <c r="B126" s="11"/>
      <c r="C126" s="12"/>
      <c r="D126" s="12"/>
      <c r="E126" s="12"/>
      <c r="F126" s="33"/>
      <c r="G126" s="29"/>
      <c r="H126" s="14"/>
      <c r="I126" s="8"/>
    </row>
    <row r="127" spans="1:9" s="9" customFormat="1" x14ac:dyDescent="0.2">
      <c r="A127" s="10"/>
      <c r="B127" s="11"/>
      <c r="C127" s="12"/>
      <c r="D127" s="12"/>
      <c r="E127" s="12"/>
      <c r="F127" s="33"/>
      <c r="G127" s="29"/>
      <c r="H127" s="14"/>
      <c r="I127" s="8"/>
    </row>
    <row r="128" spans="1:9" s="9" customFormat="1" x14ac:dyDescent="0.2">
      <c r="A128" s="10"/>
      <c r="B128" s="11"/>
      <c r="C128" s="12"/>
      <c r="D128" s="12"/>
      <c r="E128" s="12"/>
      <c r="F128" s="33"/>
      <c r="G128" s="29"/>
      <c r="H128" s="14"/>
      <c r="I128" s="8"/>
    </row>
    <row r="129" spans="1:9" s="9" customFormat="1" x14ac:dyDescent="0.2">
      <c r="A129" s="10"/>
      <c r="B129" s="11"/>
      <c r="C129" s="12"/>
      <c r="D129" s="12"/>
      <c r="E129" s="12"/>
      <c r="F129" s="33"/>
      <c r="G129" s="29"/>
      <c r="H129" s="14"/>
      <c r="I129" s="8"/>
    </row>
    <row r="130" spans="1:9" s="9" customFormat="1" x14ac:dyDescent="0.2">
      <c r="A130" s="10"/>
      <c r="B130" s="11"/>
      <c r="C130" s="12"/>
      <c r="D130" s="12"/>
      <c r="E130" s="12"/>
      <c r="F130" s="33"/>
      <c r="G130" s="29"/>
      <c r="H130" s="14"/>
      <c r="I130" s="8"/>
    </row>
    <row r="131" spans="1:9" s="9" customFormat="1" x14ac:dyDescent="0.2">
      <c r="A131" s="10"/>
      <c r="B131" s="11"/>
      <c r="C131" s="12"/>
      <c r="D131" s="12"/>
      <c r="E131" s="12"/>
      <c r="F131" s="33"/>
      <c r="G131" s="29"/>
      <c r="H131" s="14"/>
      <c r="I131" s="8"/>
    </row>
    <row r="132" spans="1:9" s="9" customFormat="1" x14ac:dyDescent="0.2">
      <c r="A132" s="10"/>
      <c r="B132" s="11"/>
      <c r="C132" s="12"/>
      <c r="D132" s="12"/>
      <c r="E132" s="12"/>
      <c r="F132" s="33"/>
      <c r="G132" s="29"/>
      <c r="H132" s="14"/>
      <c r="I132" s="8"/>
    </row>
    <row r="133" spans="1:9" s="9" customFormat="1" x14ac:dyDescent="0.2">
      <c r="A133" s="10"/>
      <c r="B133" s="11"/>
      <c r="C133" s="12"/>
      <c r="D133" s="12"/>
      <c r="E133" s="12"/>
      <c r="F133" s="33"/>
      <c r="G133" s="29"/>
      <c r="H133" s="14"/>
      <c r="I133" s="8"/>
    </row>
    <row r="134" spans="1:9" s="9" customFormat="1" x14ac:dyDescent="0.2">
      <c r="A134" s="10"/>
      <c r="B134" s="11"/>
      <c r="C134" s="12"/>
      <c r="D134" s="12"/>
      <c r="E134" s="12"/>
      <c r="F134" s="33"/>
      <c r="G134" s="29"/>
      <c r="H134" s="14"/>
      <c r="I134" s="8"/>
    </row>
    <row r="135" spans="1:9" s="9" customFormat="1" x14ac:dyDescent="0.2">
      <c r="A135" s="10"/>
      <c r="B135" s="11"/>
      <c r="C135" s="12"/>
      <c r="D135" s="12"/>
      <c r="E135" s="12"/>
      <c r="F135" s="33"/>
      <c r="G135" s="29"/>
      <c r="H135" s="14"/>
      <c r="I135" s="8"/>
    </row>
    <row r="136" spans="1:9" s="9" customFormat="1" x14ac:dyDescent="0.2">
      <c r="A136" s="10"/>
      <c r="B136" s="11"/>
      <c r="C136" s="12"/>
      <c r="D136" s="12"/>
      <c r="E136" s="12"/>
      <c r="F136" s="33"/>
      <c r="G136" s="29"/>
      <c r="H136" s="14"/>
      <c r="I136" s="8"/>
    </row>
    <row r="137" spans="1:9" s="9" customFormat="1" x14ac:dyDescent="0.2">
      <c r="A137" s="10"/>
      <c r="B137" s="11"/>
      <c r="C137" s="12"/>
      <c r="D137" s="12"/>
      <c r="E137" s="12"/>
      <c r="F137" s="33"/>
      <c r="G137" s="29"/>
      <c r="H137" s="14"/>
      <c r="I137" s="8"/>
    </row>
    <row r="138" spans="1:9" s="9" customFormat="1" x14ac:dyDescent="0.2">
      <c r="A138" s="10"/>
      <c r="B138" s="11"/>
      <c r="C138" s="12"/>
      <c r="D138" s="12"/>
      <c r="E138" s="12"/>
      <c r="F138" s="33"/>
      <c r="G138" s="29"/>
      <c r="H138" s="14"/>
      <c r="I138" s="8"/>
    </row>
    <row r="139" spans="1:9" s="9" customFormat="1" x14ac:dyDescent="0.2">
      <c r="A139" s="10"/>
      <c r="B139" s="11"/>
      <c r="C139" s="12"/>
      <c r="D139" s="12"/>
      <c r="E139" s="12"/>
      <c r="F139" s="33"/>
      <c r="G139" s="29"/>
      <c r="H139" s="14"/>
      <c r="I139" s="8"/>
    </row>
    <row r="140" spans="1:9" s="9" customFormat="1" x14ac:dyDescent="0.2">
      <c r="A140" s="10"/>
      <c r="B140" s="11"/>
      <c r="C140" s="12"/>
      <c r="D140" s="12"/>
      <c r="E140" s="12"/>
      <c r="F140" s="33"/>
      <c r="G140" s="29"/>
      <c r="H140" s="14"/>
      <c r="I140" s="8"/>
    </row>
    <row r="141" spans="1:9" s="9" customFormat="1" x14ac:dyDescent="0.2">
      <c r="A141" s="10"/>
      <c r="B141" s="11"/>
      <c r="C141" s="12"/>
      <c r="D141" s="12"/>
      <c r="E141" s="12"/>
      <c r="F141" s="33"/>
      <c r="G141" s="29"/>
      <c r="H141" s="14"/>
      <c r="I141" s="8"/>
    </row>
    <row r="142" spans="1:9" s="9" customFormat="1" x14ac:dyDescent="0.2">
      <c r="A142" s="10"/>
      <c r="B142" s="11"/>
      <c r="C142" s="12"/>
      <c r="D142" s="12"/>
      <c r="E142" s="12"/>
      <c r="F142" s="33"/>
      <c r="G142" s="29"/>
      <c r="H142" s="14"/>
      <c r="I142" s="8"/>
    </row>
    <row r="143" spans="1:9" s="9" customFormat="1" x14ac:dyDescent="0.2">
      <c r="A143" s="10"/>
      <c r="B143" s="11"/>
      <c r="C143" s="12"/>
      <c r="D143" s="12"/>
      <c r="E143" s="12"/>
      <c r="F143" s="33"/>
      <c r="G143" s="29"/>
      <c r="H143" s="14"/>
      <c r="I143" s="8"/>
    </row>
    <row r="144" spans="1:9" s="9" customFormat="1" x14ac:dyDescent="0.2">
      <c r="A144" s="10"/>
      <c r="B144" s="11"/>
      <c r="C144" s="12"/>
      <c r="D144" s="12"/>
      <c r="E144" s="12"/>
      <c r="F144" s="33"/>
      <c r="G144" s="29"/>
      <c r="H144" s="14"/>
      <c r="I144" s="8"/>
    </row>
    <row r="145" spans="1:9" s="9" customFormat="1" x14ac:dyDescent="0.2">
      <c r="A145" s="10"/>
      <c r="B145" s="11"/>
      <c r="C145" s="12"/>
      <c r="D145" s="12"/>
      <c r="E145" s="12"/>
      <c r="F145" s="33"/>
      <c r="G145" s="29"/>
      <c r="H145" s="14"/>
      <c r="I145" s="8"/>
    </row>
    <row r="146" spans="1:9" s="9" customFormat="1" x14ac:dyDescent="0.2">
      <c r="A146" s="10"/>
      <c r="B146" s="11"/>
      <c r="C146" s="12"/>
      <c r="D146" s="12"/>
      <c r="E146" s="12"/>
      <c r="F146" s="33"/>
      <c r="G146" s="29"/>
      <c r="H146" s="14"/>
      <c r="I146" s="8"/>
    </row>
    <row r="147" spans="1:9" s="9" customFormat="1" x14ac:dyDescent="0.2">
      <c r="A147" s="10"/>
      <c r="B147" s="11"/>
      <c r="C147" s="12"/>
      <c r="D147" s="12"/>
      <c r="E147" s="12"/>
      <c r="F147" s="33"/>
      <c r="G147" s="29"/>
      <c r="H147" s="14"/>
      <c r="I147" s="8"/>
    </row>
    <row r="148" spans="1:9" s="9" customFormat="1" x14ac:dyDescent="0.2">
      <c r="A148" s="10"/>
      <c r="B148" s="11"/>
      <c r="C148" s="12"/>
      <c r="D148" s="12"/>
      <c r="E148" s="12"/>
      <c r="F148" s="33"/>
      <c r="G148" s="29"/>
      <c r="H148" s="14"/>
      <c r="I148" s="8"/>
    </row>
    <row r="149" spans="1:9" s="9" customFormat="1" x14ac:dyDescent="0.2">
      <c r="A149" s="10"/>
      <c r="B149" s="11"/>
      <c r="C149" s="12"/>
      <c r="D149" s="12"/>
      <c r="E149" s="12"/>
      <c r="F149" s="33"/>
      <c r="G149" s="29"/>
      <c r="H149" s="14"/>
      <c r="I149" s="8"/>
    </row>
    <row r="150" spans="1:9" s="9" customFormat="1" x14ac:dyDescent="0.2">
      <c r="A150" s="10"/>
      <c r="B150" s="11"/>
      <c r="C150" s="12"/>
      <c r="D150" s="12"/>
      <c r="E150" s="12"/>
      <c r="F150" s="33"/>
      <c r="G150" s="29"/>
      <c r="H150" s="14"/>
      <c r="I150" s="8"/>
    </row>
    <row r="151" spans="1:9" s="9" customFormat="1" x14ac:dyDescent="0.2">
      <c r="A151" s="10"/>
      <c r="B151" s="11"/>
      <c r="C151" s="12"/>
      <c r="D151" s="12"/>
      <c r="E151" s="12"/>
      <c r="F151" s="33"/>
      <c r="G151" s="29"/>
      <c r="H151" s="14"/>
      <c r="I151" s="8"/>
    </row>
    <row r="152" spans="1:9" s="9" customFormat="1" x14ac:dyDescent="0.2">
      <c r="A152" s="10"/>
      <c r="B152" s="11"/>
      <c r="C152" s="12"/>
      <c r="D152" s="12"/>
      <c r="E152" s="12"/>
      <c r="F152" s="33"/>
      <c r="G152" s="29"/>
      <c r="H152" s="14"/>
      <c r="I152" s="8"/>
    </row>
    <row r="153" spans="1:9" s="9" customFormat="1" x14ac:dyDescent="0.2">
      <c r="A153" s="10"/>
      <c r="B153" s="11"/>
      <c r="C153" s="12"/>
      <c r="D153" s="12"/>
      <c r="E153" s="12"/>
      <c r="F153" s="33"/>
      <c r="G153" s="29"/>
      <c r="H153" s="14"/>
      <c r="I153" s="8"/>
    </row>
    <row r="154" spans="1:9" s="9" customFormat="1" x14ac:dyDescent="0.2">
      <c r="A154" s="10"/>
      <c r="B154" s="11"/>
      <c r="C154" s="12"/>
      <c r="D154" s="12"/>
      <c r="E154" s="12"/>
      <c r="F154" s="33"/>
      <c r="G154" s="29"/>
      <c r="H154" s="14"/>
      <c r="I154" s="8"/>
    </row>
    <row r="155" spans="1:9" s="9" customFormat="1" x14ac:dyDescent="0.2">
      <c r="A155" s="10"/>
      <c r="B155" s="11"/>
      <c r="C155" s="12"/>
      <c r="D155" s="12"/>
      <c r="E155" s="12"/>
      <c r="F155" s="33"/>
      <c r="G155" s="29"/>
      <c r="H155" s="14"/>
      <c r="I155" s="8"/>
    </row>
    <row r="157" spans="1:9" x14ac:dyDescent="0.2">
      <c r="G157" s="25">
        <f>SUM(G4:G129)</f>
        <v>9049.6</v>
      </c>
      <c r="H157" s="25">
        <f>SUM(H4:H129)</f>
        <v>9049.6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8C47-FB1D-44D4-9B9B-7E4EFC0A07DE}">
  <sheetPr codeName="Sheet3"/>
  <dimension ref="A1:I93"/>
  <sheetViews>
    <sheetView topLeftCell="A28" workbookViewId="0">
      <selection activeCell="E37" sqref="E37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183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42094</v>
      </c>
      <c r="B4" s="11">
        <v>27</v>
      </c>
      <c r="C4" s="12" t="s">
        <v>182</v>
      </c>
      <c r="D4" s="12" t="s">
        <v>9</v>
      </c>
      <c r="E4" s="12" t="s">
        <v>183</v>
      </c>
      <c r="F4" s="12" t="s">
        <v>16</v>
      </c>
      <c r="G4" s="8"/>
      <c r="H4" s="8">
        <v>30</v>
      </c>
      <c r="I4" s="8"/>
    </row>
    <row r="5" spans="1:9" s="9" customFormat="1" x14ac:dyDescent="0.2">
      <c r="A5" s="10">
        <v>42154</v>
      </c>
      <c r="B5" s="11">
        <v>47</v>
      </c>
      <c r="C5" s="12" t="s">
        <v>184</v>
      </c>
      <c r="D5" s="12" t="s">
        <v>9</v>
      </c>
      <c r="E5" s="12" t="s">
        <v>183</v>
      </c>
      <c r="F5" s="12" t="s">
        <v>36</v>
      </c>
      <c r="G5" s="8"/>
      <c r="H5" s="8">
        <v>15</v>
      </c>
      <c r="I5" s="8"/>
    </row>
    <row r="6" spans="1:9" s="9" customFormat="1" x14ac:dyDescent="0.2">
      <c r="A6" s="10">
        <v>42216</v>
      </c>
      <c r="B6" s="11">
        <v>67</v>
      </c>
      <c r="C6" s="12" t="s">
        <v>185</v>
      </c>
      <c r="D6" s="12" t="s">
        <v>9</v>
      </c>
      <c r="E6" s="12" t="s">
        <v>183</v>
      </c>
      <c r="F6" s="12" t="s">
        <v>42</v>
      </c>
      <c r="G6" s="8"/>
      <c r="H6" s="8">
        <v>30</v>
      </c>
      <c r="I6" s="8"/>
    </row>
    <row r="7" spans="1:9" s="9" customFormat="1" x14ac:dyDescent="0.2">
      <c r="A7" s="10">
        <v>42292</v>
      </c>
      <c r="B7" s="11">
        <v>97</v>
      </c>
      <c r="C7" s="12" t="s">
        <v>186</v>
      </c>
      <c r="D7" s="12" t="s">
        <v>9</v>
      </c>
      <c r="E7" s="12" t="s">
        <v>183</v>
      </c>
      <c r="F7" s="12" t="s">
        <v>187</v>
      </c>
      <c r="G7" s="8">
        <v>75</v>
      </c>
      <c r="H7" s="8"/>
      <c r="I7" s="8"/>
    </row>
    <row r="8" spans="1:9" s="9" customFormat="1" x14ac:dyDescent="0.2">
      <c r="A8" s="10">
        <v>42308</v>
      </c>
      <c r="B8" s="11">
        <v>97</v>
      </c>
      <c r="C8" s="12" t="s">
        <v>188</v>
      </c>
      <c r="D8" s="12" t="s">
        <v>9</v>
      </c>
      <c r="E8" s="12" t="s">
        <v>183</v>
      </c>
      <c r="F8" s="12" t="s">
        <v>53</v>
      </c>
      <c r="G8" s="8"/>
      <c r="H8" s="8">
        <v>36</v>
      </c>
      <c r="I8" s="8"/>
    </row>
    <row r="9" spans="1:9" s="9" customFormat="1" x14ac:dyDescent="0.2">
      <c r="A9" s="10">
        <v>42312</v>
      </c>
      <c r="B9" s="11">
        <v>107</v>
      </c>
      <c r="C9" s="12" t="s">
        <v>189</v>
      </c>
      <c r="D9" s="12" t="s">
        <v>9</v>
      </c>
      <c r="E9" s="12" t="s">
        <v>183</v>
      </c>
      <c r="F9" s="12" t="s">
        <v>55</v>
      </c>
      <c r="G9" s="8">
        <v>36</v>
      </c>
      <c r="H9" s="8"/>
      <c r="I9" s="8"/>
    </row>
    <row r="10" spans="1:9" s="9" customFormat="1" x14ac:dyDescent="0.2">
      <c r="A10" s="10">
        <v>42400</v>
      </c>
      <c r="B10" s="11">
        <v>7</v>
      </c>
      <c r="C10" s="12" t="s">
        <v>190</v>
      </c>
      <c r="D10" s="12" t="s">
        <v>9</v>
      </c>
      <c r="E10" s="12" t="s">
        <v>183</v>
      </c>
      <c r="F10" s="12" t="s">
        <v>63</v>
      </c>
      <c r="G10" s="8"/>
      <c r="H10" s="8">
        <v>18</v>
      </c>
      <c r="I10" s="8"/>
    </row>
    <row r="11" spans="1:9" s="9" customFormat="1" x14ac:dyDescent="0.2">
      <c r="A11" s="10">
        <v>42460</v>
      </c>
      <c r="B11" s="11">
        <v>27</v>
      </c>
      <c r="C11" s="12" t="s">
        <v>191</v>
      </c>
      <c r="D11" s="12" t="s">
        <v>9</v>
      </c>
      <c r="E11" s="12" t="s">
        <v>183</v>
      </c>
      <c r="F11" s="12" t="s">
        <v>69</v>
      </c>
      <c r="G11" s="8"/>
      <c r="H11" s="8">
        <v>18</v>
      </c>
      <c r="I11" s="8"/>
    </row>
    <row r="12" spans="1:9" s="9" customFormat="1" x14ac:dyDescent="0.2">
      <c r="A12" s="10">
        <v>42472</v>
      </c>
      <c r="B12" s="11">
        <v>37</v>
      </c>
      <c r="C12" s="12" t="s">
        <v>192</v>
      </c>
      <c r="D12" s="12" t="s">
        <v>9</v>
      </c>
      <c r="E12" s="12" t="s">
        <v>183</v>
      </c>
      <c r="F12" s="12" t="s">
        <v>63</v>
      </c>
      <c r="G12" s="8">
        <v>18</v>
      </c>
      <c r="H12" s="8"/>
      <c r="I12" s="8"/>
    </row>
    <row r="13" spans="1:9" s="9" customFormat="1" x14ac:dyDescent="0.2">
      <c r="A13" s="10">
        <v>42490</v>
      </c>
      <c r="B13" s="11">
        <v>37</v>
      </c>
      <c r="C13" s="12" t="s">
        <v>193</v>
      </c>
      <c r="D13" s="12" t="s">
        <v>9</v>
      </c>
      <c r="E13" s="12" t="s">
        <v>183</v>
      </c>
      <c r="F13" s="12" t="s">
        <v>71</v>
      </c>
      <c r="G13" s="8"/>
      <c r="H13" s="8">
        <v>18</v>
      </c>
      <c r="I13" s="8"/>
    </row>
    <row r="14" spans="1:9" s="9" customFormat="1" x14ac:dyDescent="0.2">
      <c r="A14" s="10">
        <v>42501</v>
      </c>
      <c r="B14" s="11">
        <v>47</v>
      </c>
      <c r="C14" s="12" t="s">
        <v>194</v>
      </c>
      <c r="D14" s="12" t="s">
        <v>9</v>
      </c>
      <c r="E14" s="12" t="s">
        <v>183</v>
      </c>
      <c r="F14" s="12" t="s">
        <v>71</v>
      </c>
      <c r="G14" s="8">
        <v>18</v>
      </c>
      <c r="H14" s="8"/>
      <c r="I14" s="8"/>
    </row>
    <row r="15" spans="1:9" s="9" customFormat="1" x14ac:dyDescent="0.2">
      <c r="A15" s="10">
        <v>42621</v>
      </c>
      <c r="B15" s="11">
        <v>87</v>
      </c>
      <c r="C15" s="12" t="s">
        <v>195</v>
      </c>
      <c r="D15" s="12" t="s">
        <v>9</v>
      </c>
      <c r="E15" s="12" t="s">
        <v>183</v>
      </c>
      <c r="F15" s="12" t="s">
        <v>69</v>
      </c>
      <c r="G15" s="8">
        <v>18</v>
      </c>
      <c r="H15" s="8"/>
      <c r="I15" s="8"/>
    </row>
    <row r="16" spans="1:9" s="9" customFormat="1" x14ac:dyDescent="0.2">
      <c r="A16" s="10">
        <v>42704</v>
      </c>
      <c r="B16" s="11">
        <v>107</v>
      </c>
      <c r="C16" s="12" t="s">
        <v>196</v>
      </c>
      <c r="D16" s="12" t="s">
        <v>9</v>
      </c>
      <c r="E16" s="12" t="s">
        <v>183</v>
      </c>
      <c r="F16" s="12" t="s">
        <v>95</v>
      </c>
      <c r="G16" s="8"/>
      <c r="H16" s="8">
        <v>54</v>
      </c>
      <c r="I16" s="8"/>
    </row>
    <row r="17" spans="1:9" s="9" customFormat="1" x14ac:dyDescent="0.2">
      <c r="A17" s="10">
        <v>42766</v>
      </c>
      <c r="B17" s="11">
        <v>7</v>
      </c>
      <c r="C17" s="12" t="s">
        <v>197</v>
      </c>
      <c r="D17" s="12" t="s">
        <v>9</v>
      </c>
      <c r="E17" s="12" t="s">
        <v>183</v>
      </c>
      <c r="F17" s="12" t="s">
        <v>198</v>
      </c>
      <c r="G17" s="14">
        <v>54</v>
      </c>
      <c r="H17" s="14"/>
      <c r="I17" s="8"/>
    </row>
    <row r="18" spans="1:9" s="9" customFormat="1" x14ac:dyDescent="0.2">
      <c r="A18" s="10">
        <v>42766</v>
      </c>
      <c r="B18" s="11">
        <v>7</v>
      </c>
      <c r="C18" s="12" t="s">
        <v>199</v>
      </c>
      <c r="D18" s="12" t="s">
        <v>9</v>
      </c>
      <c r="E18" s="12" t="s">
        <v>183</v>
      </c>
      <c r="F18" s="12" t="s">
        <v>101</v>
      </c>
      <c r="G18" s="14"/>
      <c r="H18" s="14">
        <v>18</v>
      </c>
      <c r="I18" s="8"/>
    </row>
    <row r="19" spans="1:9" s="9" customFormat="1" x14ac:dyDescent="0.2">
      <c r="A19" s="10">
        <v>42772</v>
      </c>
      <c r="B19" s="11">
        <v>17</v>
      </c>
      <c r="C19" s="12" t="s">
        <v>200</v>
      </c>
      <c r="D19" s="12" t="s">
        <v>9</v>
      </c>
      <c r="E19" s="12" t="s">
        <v>183</v>
      </c>
      <c r="F19" s="12" t="s">
        <v>101</v>
      </c>
      <c r="G19" s="14">
        <v>18</v>
      </c>
      <c r="H19" s="14"/>
      <c r="I19" s="8"/>
    </row>
    <row r="20" spans="1:9" s="9" customFormat="1" x14ac:dyDescent="0.2">
      <c r="A20" s="10">
        <v>42794</v>
      </c>
      <c r="B20" s="11">
        <v>17</v>
      </c>
      <c r="C20" s="12" t="s">
        <v>201</v>
      </c>
      <c r="D20" s="12" t="s">
        <v>9</v>
      </c>
      <c r="E20" s="12" t="s">
        <v>183</v>
      </c>
      <c r="F20" s="12" t="s">
        <v>104</v>
      </c>
      <c r="G20" s="14"/>
      <c r="H20" s="14">
        <v>18</v>
      </c>
      <c r="I20" s="8"/>
    </row>
    <row r="21" spans="1:9" s="9" customFormat="1" x14ac:dyDescent="0.2">
      <c r="A21" s="10">
        <v>42802</v>
      </c>
      <c r="B21" s="11">
        <v>27</v>
      </c>
      <c r="C21" s="12" t="s">
        <v>202</v>
      </c>
      <c r="D21" s="12" t="s">
        <v>9</v>
      </c>
      <c r="E21" s="12" t="s">
        <v>183</v>
      </c>
      <c r="F21" s="12" t="s">
        <v>104</v>
      </c>
      <c r="G21" s="14">
        <v>18</v>
      </c>
      <c r="H21" s="14"/>
      <c r="I21" s="8"/>
    </row>
    <row r="22" spans="1:9" s="9" customFormat="1" x14ac:dyDescent="0.2">
      <c r="A22" s="10">
        <v>42855</v>
      </c>
      <c r="B22" s="11">
        <v>37</v>
      </c>
      <c r="C22" s="12" t="s">
        <v>203</v>
      </c>
      <c r="D22" s="12" t="s">
        <v>9</v>
      </c>
      <c r="E22" s="12" t="s">
        <v>183</v>
      </c>
      <c r="F22" s="12" t="s">
        <v>111</v>
      </c>
      <c r="G22" s="14"/>
      <c r="H22" s="14">
        <v>18</v>
      </c>
      <c r="I22" s="8"/>
    </row>
    <row r="23" spans="1:9" s="9" customFormat="1" x14ac:dyDescent="0.2">
      <c r="A23" s="10">
        <v>42859</v>
      </c>
      <c r="B23" s="11">
        <v>47</v>
      </c>
      <c r="C23" s="12" t="s">
        <v>204</v>
      </c>
      <c r="D23" s="12" t="s">
        <v>9</v>
      </c>
      <c r="E23" s="12" t="s">
        <v>205</v>
      </c>
      <c r="F23" s="12" t="s">
        <v>111</v>
      </c>
      <c r="G23" s="14">
        <v>18</v>
      </c>
      <c r="H23" s="14"/>
      <c r="I23" s="8"/>
    </row>
    <row r="24" spans="1:9" s="9" customFormat="1" x14ac:dyDescent="0.2">
      <c r="A24" s="10">
        <v>42866</v>
      </c>
      <c r="B24" s="11">
        <v>47</v>
      </c>
      <c r="C24" s="12" t="s">
        <v>206</v>
      </c>
      <c r="D24" s="12" t="s">
        <v>9</v>
      </c>
      <c r="E24" s="12" t="s">
        <v>183</v>
      </c>
      <c r="F24" s="12" t="s">
        <v>114</v>
      </c>
      <c r="G24" s="14"/>
      <c r="H24" s="14">
        <v>18</v>
      </c>
      <c r="I24" s="8"/>
    </row>
    <row r="25" spans="1:9" s="9" customFormat="1" x14ac:dyDescent="0.2">
      <c r="A25" s="10">
        <v>42893</v>
      </c>
      <c r="B25" s="11">
        <v>57</v>
      </c>
      <c r="C25" s="12" t="s">
        <v>207</v>
      </c>
      <c r="D25" s="12" t="s">
        <v>9</v>
      </c>
      <c r="E25" s="12" t="s">
        <v>183</v>
      </c>
      <c r="F25" s="12" t="s">
        <v>114</v>
      </c>
      <c r="G25" s="14">
        <v>18</v>
      </c>
      <c r="H25" s="14"/>
      <c r="I25" s="8"/>
    </row>
    <row r="26" spans="1:9" s="9" customFormat="1" x14ac:dyDescent="0.2">
      <c r="A26" s="10">
        <v>42916</v>
      </c>
      <c r="B26" s="11">
        <v>57</v>
      </c>
      <c r="C26" s="12" t="s">
        <v>208</v>
      </c>
      <c r="D26" s="12" t="s">
        <v>9</v>
      </c>
      <c r="E26" s="12" t="s">
        <v>183</v>
      </c>
      <c r="F26" s="12" t="s">
        <v>117</v>
      </c>
      <c r="G26" s="14"/>
      <c r="H26" s="14">
        <v>18</v>
      </c>
      <c r="I26" s="8"/>
    </row>
    <row r="27" spans="1:9" s="9" customFormat="1" x14ac:dyDescent="0.2">
      <c r="A27" s="10">
        <v>42920</v>
      </c>
      <c r="B27" s="11">
        <v>67</v>
      </c>
      <c r="C27" s="12" t="s">
        <v>209</v>
      </c>
      <c r="D27" s="12" t="s">
        <v>9</v>
      </c>
      <c r="E27" s="12" t="s">
        <v>210</v>
      </c>
      <c r="F27" s="12" t="s">
        <v>117</v>
      </c>
      <c r="G27" s="14">
        <v>18</v>
      </c>
      <c r="H27" s="14"/>
      <c r="I27" s="8"/>
    </row>
    <row r="28" spans="1:9" s="9" customFormat="1" x14ac:dyDescent="0.2">
      <c r="A28" s="10">
        <v>42947</v>
      </c>
      <c r="B28" s="11">
        <v>67</v>
      </c>
      <c r="C28" s="12" t="s">
        <v>211</v>
      </c>
      <c r="D28" s="12" t="s">
        <v>9</v>
      </c>
      <c r="E28" s="12" t="s">
        <v>183</v>
      </c>
      <c r="F28" s="12" t="s">
        <v>120</v>
      </c>
      <c r="G28" s="14"/>
      <c r="H28" s="14">
        <v>18</v>
      </c>
      <c r="I28" s="8"/>
    </row>
    <row r="29" spans="1:9" s="9" customFormat="1" x14ac:dyDescent="0.2">
      <c r="A29" s="10">
        <v>42950</v>
      </c>
      <c r="B29" s="11">
        <v>77</v>
      </c>
      <c r="C29" s="12" t="s">
        <v>212</v>
      </c>
      <c r="D29" s="12" t="s">
        <v>9</v>
      </c>
      <c r="E29" s="12" t="s">
        <v>183</v>
      </c>
      <c r="F29" s="12" t="s">
        <v>120</v>
      </c>
      <c r="G29" s="14">
        <v>18</v>
      </c>
      <c r="H29" s="14"/>
      <c r="I29" s="8"/>
    </row>
    <row r="30" spans="1:9" s="9" customFormat="1" x14ac:dyDescent="0.2">
      <c r="A30" s="10">
        <v>43190</v>
      </c>
      <c r="B30" s="11">
        <v>27</v>
      </c>
      <c r="C30" s="12" t="s">
        <v>213</v>
      </c>
      <c r="D30" s="12" t="s">
        <v>9</v>
      </c>
      <c r="E30" s="12" t="s">
        <v>183</v>
      </c>
      <c r="F30" s="12" t="s">
        <v>145</v>
      </c>
      <c r="G30" s="14"/>
      <c r="H30" s="14">
        <v>36</v>
      </c>
      <c r="I30" s="8"/>
    </row>
    <row r="31" spans="1:9" s="9" customFormat="1" x14ac:dyDescent="0.2">
      <c r="A31" s="10">
        <v>43194</v>
      </c>
      <c r="B31" s="11">
        <v>37</v>
      </c>
      <c r="C31" s="12" t="s">
        <v>214</v>
      </c>
      <c r="D31" s="12" t="s">
        <v>9</v>
      </c>
      <c r="E31" s="12" t="s">
        <v>183</v>
      </c>
      <c r="F31" s="12" t="s">
        <v>145</v>
      </c>
      <c r="G31" s="14">
        <v>36</v>
      </c>
      <c r="H31" s="14"/>
      <c r="I31" s="8"/>
    </row>
    <row r="32" spans="1:9" s="9" customFormat="1" x14ac:dyDescent="0.2">
      <c r="A32" s="10">
        <v>43251</v>
      </c>
      <c r="B32" s="11">
        <v>47</v>
      </c>
      <c r="C32" s="12" t="s">
        <v>215</v>
      </c>
      <c r="D32" s="12" t="s">
        <v>9</v>
      </c>
      <c r="E32" s="12" t="s">
        <v>183</v>
      </c>
      <c r="F32" s="12" t="s">
        <v>151</v>
      </c>
      <c r="G32" s="14"/>
      <c r="H32" s="14">
        <v>18</v>
      </c>
      <c r="I32" s="8"/>
    </row>
    <row r="33" spans="1:9" s="9" customFormat="1" x14ac:dyDescent="0.2">
      <c r="A33" s="10">
        <v>43251</v>
      </c>
      <c r="B33" s="11">
        <v>47</v>
      </c>
      <c r="C33" s="12" t="s">
        <v>216</v>
      </c>
      <c r="D33" s="12" t="s">
        <v>9</v>
      </c>
      <c r="E33" s="12" t="s">
        <v>183</v>
      </c>
      <c r="F33" s="12" t="s">
        <v>151</v>
      </c>
      <c r="G33" s="14">
        <v>18</v>
      </c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26">
        <f>SUM(G4:G34)</f>
        <v>381</v>
      </c>
      <c r="H35" s="26">
        <f>SUM(H4:H34)</f>
        <v>381</v>
      </c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20" customFormat="1" x14ac:dyDescent="0.2">
      <c r="A51" s="16"/>
      <c r="B51" s="17"/>
      <c r="C51" s="18"/>
      <c r="D51" s="18"/>
      <c r="E51" s="18"/>
      <c r="F51" s="18"/>
      <c r="G51" s="22"/>
      <c r="H51" s="22"/>
      <c r="I51" s="19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x14ac:dyDescent="0.2">
      <c r="A67" s="2"/>
      <c r="B67" s="3"/>
      <c r="C67" s="4"/>
      <c r="D67" s="4"/>
      <c r="E67" s="4"/>
      <c r="F67" s="4"/>
      <c r="G67" s="5"/>
      <c r="H67" s="8"/>
      <c r="I67" s="5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A0B1-9F1F-44F1-8BD7-C54B98B9B288}">
  <sheetPr codeName="Sheet5"/>
  <dimension ref="A1:I104"/>
  <sheetViews>
    <sheetView workbookViewId="0">
      <selection activeCell="G12" sqref="G12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218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42094</v>
      </c>
      <c r="B4" s="11">
        <v>27</v>
      </c>
      <c r="C4" s="12" t="s">
        <v>217</v>
      </c>
      <c r="D4" s="12" t="s">
        <v>9</v>
      </c>
      <c r="E4" s="12" t="s">
        <v>218</v>
      </c>
      <c r="F4" s="12" t="s">
        <v>219</v>
      </c>
      <c r="G4" s="14"/>
      <c r="H4" s="14">
        <v>120</v>
      </c>
      <c r="I4" s="8">
        <v>-1270.0999999999999</v>
      </c>
    </row>
    <row r="5" spans="1:9" s="9" customFormat="1" x14ac:dyDescent="0.2">
      <c r="A5" s="10">
        <v>42094</v>
      </c>
      <c r="B5" s="11">
        <v>27</v>
      </c>
      <c r="C5" s="12" t="s">
        <v>220</v>
      </c>
      <c r="D5" s="12" t="s">
        <v>9</v>
      </c>
      <c r="E5" s="12" t="s">
        <v>218</v>
      </c>
      <c r="F5" s="12" t="s">
        <v>16</v>
      </c>
      <c r="G5" s="14">
        <v>120</v>
      </c>
      <c r="H5" s="14"/>
      <c r="I5" s="8">
        <v>-1150.0999999999999</v>
      </c>
    </row>
    <row r="6" spans="1:9" s="9" customFormat="1" x14ac:dyDescent="0.2">
      <c r="A6" s="10">
        <v>42154</v>
      </c>
      <c r="B6" s="11">
        <v>47</v>
      </c>
      <c r="C6" s="12" t="s">
        <v>221</v>
      </c>
      <c r="D6" s="12" t="s">
        <v>9</v>
      </c>
      <c r="E6" s="12" t="s">
        <v>218</v>
      </c>
      <c r="F6" s="12" t="s">
        <v>36</v>
      </c>
      <c r="G6" s="14"/>
      <c r="H6" s="14">
        <v>127.2</v>
      </c>
      <c r="I6" s="8">
        <v>-778.76</v>
      </c>
    </row>
    <row r="7" spans="1:9" s="9" customFormat="1" x14ac:dyDescent="0.2">
      <c r="A7" s="10">
        <v>42156</v>
      </c>
      <c r="B7" s="11">
        <v>57</v>
      </c>
      <c r="C7" s="12" t="s">
        <v>222</v>
      </c>
      <c r="D7" s="12" t="s">
        <v>9</v>
      </c>
      <c r="E7" s="12" t="s">
        <v>218</v>
      </c>
      <c r="F7" s="12" t="s">
        <v>223</v>
      </c>
      <c r="G7" s="14">
        <v>127.2</v>
      </c>
      <c r="H7" s="14"/>
      <c r="I7" s="8">
        <v>-1247.3599999999999</v>
      </c>
    </row>
    <row r="8" spans="1:9" s="9" customFormat="1" x14ac:dyDescent="0.2">
      <c r="A8" s="10">
        <v>42185</v>
      </c>
      <c r="B8" s="11">
        <v>57</v>
      </c>
      <c r="C8" s="12" t="s">
        <v>224</v>
      </c>
      <c r="D8" s="12" t="s">
        <v>9</v>
      </c>
      <c r="E8" s="12" t="s">
        <v>218</v>
      </c>
      <c r="F8" s="12" t="s">
        <v>225</v>
      </c>
      <c r="G8" s="14"/>
      <c r="H8" s="14">
        <v>127.2</v>
      </c>
      <c r="I8" s="8">
        <v>-360.16</v>
      </c>
    </row>
    <row r="9" spans="1:9" s="9" customFormat="1" x14ac:dyDescent="0.2">
      <c r="A9" s="10">
        <v>42325</v>
      </c>
      <c r="B9" s="11">
        <v>107</v>
      </c>
      <c r="C9" s="12" t="s">
        <v>226</v>
      </c>
      <c r="D9" s="12" t="s">
        <v>9</v>
      </c>
      <c r="E9" s="12" t="s">
        <v>218</v>
      </c>
      <c r="F9" s="12" t="s">
        <v>39</v>
      </c>
      <c r="G9" s="14">
        <v>127.2</v>
      </c>
      <c r="H9" s="14"/>
      <c r="I9" s="8">
        <v>-998.06</v>
      </c>
    </row>
    <row r="10" spans="1:9" s="9" customFormat="1" x14ac:dyDescent="0.2">
      <c r="A10" s="10"/>
      <c r="B10" s="11"/>
      <c r="C10" s="12"/>
      <c r="D10" s="12"/>
      <c r="E10" s="12"/>
      <c r="F10" s="12"/>
      <c r="G10" s="14"/>
      <c r="H10" s="14"/>
      <c r="I10" s="8"/>
    </row>
    <row r="11" spans="1:9" s="9" customFormat="1" x14ac:dyDescent="0.2">
      <c r="A11" s="10"/>
      <c r="B11" s="11"/>
      <c r="C11" s="12"/>
      <c r="D11" s="12"/>
      <c r="E11" s="12"/>
      <c r="F11" s="12"/>
      <c r="G11" s="26">
        <f>SUM(G4:G9)</f>
        <v>374.4</v>
      </c>
      <c r="H11" s="26">
        <f>SUM(H4:H9)</f>
        <v>374.4</v>
      </c>
      <c r="I11" s="8"/>
    </row>
    <row r="12" spans="1:9" s="9" customFormat="1" x14ac:dyDescent="0.2">
      <c r="A12" s="10"/>
      <c r="B12" s="11"/>
      <c r="C12" s="12"/>
      <c r="D12" s="12"/>
      <c r="E12" s="12"/>
      <c r="F12" s="12"/>
      <c r="G12" s="14"/>
      <c r="H12" s="14"/>
      <c r="I12" s="8"/>
    </row>
    <row r="13" spans="1:9" s="9" customFormat="1" x14ac:dyDescent="0.2">
      <c r="A13" s="10"/>
      <c r="B13" s="11"/>
      <c r="C13" s="12"/>
      <c r="D13" s="12"/>
      <c r="E13" s="12"/>
      <c r="F13" s="12"/>
      <c r="G13" s="14"/>
      <c r="H13" s="14"/>
      <c r="I13" s="8"/>
    </row>
    <row r="14" spans="1:9" s="9" customFormat="1" x14ac:dyDescent="0.2">
      <c r="A14" s="10"/>
      <c r="B14" s="11"/>
      <c r="C14" s="12"/>
      <c r="D14" s="12"/>
      <c r="E14" s="12"/>
      <c r="F14" s="12"/>
      <c r="G14" s="14"/>
      <c r="H14" s="14"/>
      <c r="I14" s="8"/>
    </row>
    <row r="15" spans="1:9" s="9" customFormat="1" x14ac:dyDescent="0.2">
      <c r="A15" s="10"/>
      <c r="B15" s="11"/>
      <c r="C15" s="12"/>
      <c r="D15" s="12"/>
      <c r="E15" s="12"/>
      <c r="F15" s="12"/>
      <c r="G15" s="14"/>
      <c r="H15" s="14"/>
      <c r="I15" s="8"/>
    </row>
    <row r="16" spans="1:9" s="9" customFormat="1" x14ac:dyDescent="0.2">
      <c r="A16" s="10"/>
      <c r="B16" s="11"/>
      <c r="C16" s="12"/>
      <c r="D16" s="12"/>
      <c r="E16" s="12"/>
      <c r="F16" s="12"/>
      <c r="G16" s="14"/>
      <c r="H16" s="14"/>
      <c r="I16" s="8"/>
    </row>
    <row r="17" spans="1:9" s="9" customFormat="1" x14ac:dyDescent="0.2">
      <c r="A17" s="10"/>
      <c r="B17" s="11"/>
      <c r="C17" s="12"/>
      <c r="D17" s="12"/>
      <c r="E17" s="12"/>
      <c r="F17" s="12"/>
      <c r="G17" s="14"/>
      <c r="H17" s="14"/>
      <c r="I17" s="8"/>
    </row>
    <row r="18" spans="1:9" s="9" customFormat="1" x14ac:dyDescent="0.2">
      <c r="A18" s="10"/>
      <c r="B18" s="11"/>
      <c r="C18" s="12"/>
      <c r="D18" s="12"/>
      <c r="E18" s="12"/>
      <c r="F18" s="12"/>
      <c r="G18" s="14"/>
      <c r="H18" s="14"/>
      <c r="I18" s="8"/>
    </row>
    <row r="19" spans="1:9" s="9" customFormat="1" x14ac:dyDescent="0.2">
      <c r="A19" s="10"/>
      <c r="B19" s="11"/>
      <c r="C19" s="12"/>
      <c r="D19" s="12"/>
      <c r="E19" s="12"/>
      <c r="F19" s="12"/>
      <c r="G19" s="14"/>
      <c r="H19" s="14"/>
      <c r="I19" s="8"/>
    </row>
    <row r="20" spans="1:9" s="9" customFormat="1" x14ac:dyDescent="0.2">
      <c r="A20" s="10"/>
      <c r="B20" s="11"/>
      <c r="C20" s="12"/>
      <c r="D20" s="12"/>
      <c r="E20" s="12"/>
      <c r="F20" s="12"/>
      <c r="G20" s="14"/>
      <c r="H20" s="14"/>
      <c r="I20" s="8"/>
    </row>
    <row r="21" spans="1:9" s="9" customFormat="1" x14ac:dyDescent="0.2">
      <c r="A21" s="10"/>
      <c r="B21" s="11"/>
      <c r="C21" s="12"/>
      <c r="D21" s="12"/>
      <c r="E21" s="12"/>
      <c r="F21" s="12"/>
      <c r="G21" s="14"/>
      <c r="H21" s="14"/>
      <c r="I21" s="8"/>
    </row>
    <row r="22" spans="1:9" s="9" customFormat="1" x14ac:dyDescent="0.2">
      <c r="A22" s="10"/>
      <c r="B22" s="11"/>
      <c r="C22" s="12"/>
      <c r="D22" s="12"/>
      <c r="E22" s="12"/>
      <c r="F22" s="12"/>
      <c r="G22" s="14"/>
      <c r="H22" s="14"/>
      <c r="I22" s="8"/>
    </row>
    <row r="23" spans="1:9" s="9" customFormat="1" x14ac:dyDescent="0.2">
      <c r="A23" s="10"/>
      <c r="B23" s="11"/>
      <c r="C23" s="12"/>
      <c r="D23" s="12"/>
      <c r="E23" s="12"/>
      <c r="F23" s="12"/>
      <c r="G23" s="14"/>
      <c r="H23" s="14"/>
      <c r="I23" s="8"/>
    </row>
    <row r="24" spans="1:9" s="9" customFormat="1" x14ac:dyDescent="0.2">
      <c r="A24" s="10"/>
      <c r="B24" s="11"/>
      <c r="C24" s="12"/>
      <c r="D24" s="12"/>
      <c r="E24" s="12"/>
      <c r="F24" s="12"/>
      <c r="G24" s="14"/>
      <c r="H24" s="14"/>
      <c r="I24" s="8"/>
    </row>
    <row r="25" spans="1:9" s="9" customFormat="1" x14ac:dyDescent="0.2">
      <c r="A25" s="10"/>
      <c r="B25" s="11"/>
      <c r="C25" s="12"/>
      <c r="D25" s="12"/>
      <c r="E25" s="12"/>
      <c r="F25" s="12"/>
      <c r="G25" s="14"/>
      <c r="H25" s="14"/>
      <c r="I25" s="8"/>
    </row>
    <row r="26" spans="1:9" s="9" customFormat="1" x14ac:dyDescent="0.2">
      <c r="A26" s="10"/>
      <c r="B26" s="11"/>
      <c r="C26" s="12"/>
      <c r="D26" s="12"/>
      <c r="E26" s="12"/>
      <c r="F26" s="12"/>
      <c r="G26" s="14"/>
      <c r="H26" s="14"/>
      <c r="I26" s="8"/>
    </row>
    <row r="27" spans="1:9" s="9" customFormat="1" x14ac:dyDescent="0.2">
      <c r="A27" s="10"/>
      <c r="B27" s="11"/>
      <c r="C27" s="12"/>
      <c r="D27" s="12"/>
      <c r="E27" s="12"/>
      <c r="F27" s="12"/>
      <c r="G27" s="14"/>
      <c r="H27" s="14"/>
      <c r="I27" s="8"/>
    </row>
    <row r="28" spans="1:9" s="9" customFormat="1" x14ac:dyDescent="0.2">
      <c r="A28" s="10"/>
      <c r="B28" s="11"/>
      <c r="C28" s="12"/>
      <c r="D28" s="12"/>
      <c r="E28" s="12"/>
      <c r="F28" s="12"/>
      <c r="G28" s="14"/>
      <c r="H28" s="14"/>
      <c r="I28" s="8"/>
    </row>
    <row r="29" spans="1:9" s="9" customFormat="1" x14ac:dyDescent="0.2">
      <c r="A29" s="10"/>
      <c r="B29" s="11"/>
      <c r="C29" s="12"/>
      <c r="D29" s="12"/>
      <c r="E29" s="12"/>
      <c r="F29" s="12"/>
      <c r="G29" s="14"/>
      <c r="H29" s="14"/>
      <c r="I29" s="8"/>
    </row>
    <row r="30" spans="1:9" s="9" customFormat="1" x14ac:dyDescent="0.2">
      <c r="A30" s="10"/>
      <c r="B30" s="11"/>
      <c r="C30" s="12"/>
      <c r="D30" s="12"/>
      <c r="E30" s="12"/>
      <c r="F30" s="12"/>
      <c r="G30" s="14"/>
      <c r="H30" s="14"/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14"/>
      <c r="H32" s="14"/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/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20" customFormat="1" x14ac:dyDescent="0.2">
      <c r="A51" s="16"/>
      <c r="B51" s="17"/>
      <c r="C51" s="18"/>
      <c r="D51" s="18"/>
      <c r="E51" s="18"/>
      <c r="F51" s="18"/>
      <c r="G51" s="22"/>
      <c r="H51" s="22"/>
      <c r="I51" s="19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x14ac:dyDescent="0.2">
      <c r="A67" s="2"/>
      <c r="B67" s="3"/>
      <c r="C67" s="4"/>
      <c r="D67" s="4"/>
      <c r="E67" s="4"/>
      <c r="F67" s="4"/>
      <c r="G67" s="5"/>
      <c r="H67" s="8"/>
      <c r="I67" s="5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2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2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2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2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2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2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2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2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24"/>
      <c r="H102" s="14"/>
      <c r="I102" s="8"/>
    </row>
    <row r="104" spans="1:9" x14ac:dyDescent="0.2">
      <c r="G104" s="25">
        <f>SUM(G4:G102)</f>
        <v>748.8</v>
      </c>
      <c r="H104" s="25">
        <f>SUM(H4:H102)</f>
        <v>748.8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988B-C8C4-444F-8323-ACE0CABE7A53}">
  <sheetPr codeName="Sheet6"/>
  <dimension ref="A1:I104"/>
  <sheetViews>
    <sheetView workbookViewId="0">
      <selection activeCell="G10" sqref="G10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233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227</v>
      </c>
      <c r="D4" s="12" t="s">
        <v>9</v>
      </c>
      <c r="E4" s="12" t="s">
        <v>228</v>
      </c>
      <c r="F4" s="12" t="s">
        <v>229</v>
      </c>
      <c r="G4" s="14"/>
      <c r="H4" s="14">
        <v>26</v>
      </c>
      <c r="I4" s="8">
        <v>-467</v>
      </c>
    </row>
    <row r="5" spans="1:9" s="9" customFormat="1" x14ac:dyDescent="0.2">
      <c r="A5" s="10">
        <v>42063</v>
      </c>
      <c r="B5" s="11">
        <v>17</v>
      </c>
      <c r="C5" s="12" t="s">
        <v>230</v>
      </c>
      <c r="D5" s="12" t="s">
        <v>9</v>
      </c>
      <c r="E5" s="12" t="s">
        <v>231</v>
      </c>
      <c r="F5" s="12" t="s">
        <v>11</v>
      </c>
      <c r="G5" s="14"/>
      <c r="H5" s="14">
        <v>13</v>
      </c>
      <c r="I5" s="8">
        <v>-377.8</v>
      </c>
    </row>
    <row r="6" spans="1:9" s="9" customFormat="1" x14ac:dyDescent="0.2">
      <c r="A6" s="10">
        <v>42065</v>
      </c>
      <c r="B6" s="11">
        <v>27</v>
      </c>
      <c r="C6" s="12" t="s">
        <v>232</v>
      </c>
      <c r="D6" s="12" t="s">
        <v>9</v>
      </c>
      <c r="E6" s="12" t="s">
        <v>233</v>
      </c>
      <c r="F6" s="12" t="s">
        <v>29</v>
      </c>
      <c r="G6" s="14">
        <v>26</v>
      </c>
      <c r="H6" s="14"/>
      <c r="I6" s="8">
        <v>-990.7</v>
      </c>
    </row>
    <row r="7" spans="1:9" s="9" customFormat="1" x14ac:dyDescent="0.2">
      <c r="A7" s="10">
        <v>42292</v>
      </c>
      <c r="B7" s="11">
        <v>97</v>
      </c>
      <c r="C7" s="12" t="s">
        <v>234</v>
      </c>
      <c r="D7" s="12" t="s">
        <v>9</v>
      </c>
      <c r="E7" s="12" t="s">
        <v>233</v>
      </c>
      <c r="F7" s="12" t="s">
        <v>11</v>
      </c>
      <c r="G7" s="14">
        <v>13</v>
      </c>
      <c r="H7" s="14"/>
      <c r="I7" s="8">
        <v>-770.76</v>
      </c>
    </row>
    <row r="8" spans="1:9" s="9" customFormat="1" x14ac:dyDescent="0.2">
      <c r="A8" s="10"/>
      <c r="B8" s="11"/>
      <c r="C8" s="12"/>
      <c r="D8" s="12"/>
      <c r="E8" s="12"/>
      <c r="F8" s="12"/>
      <c r="G8" s="14"/>
      <c r="H8" s="14"/>
      <c r="I8" s="8"/>
    </row>
    <row r="9" spans="1:9" s="9" customFormat="1" x14ac:dyDescent="0.2">
      <c r="A9" s="10"/>
      <c r="B9" s="11"/>
      <c r="C9" s="12"/>
      <c r="D9" s="12"/>
      <c r="E9" s="12"/>
      <c r="F9" s="12"/>
      <c r="G9" s="26">
        <f>SUM(G4:G8)</f>
        <v>39</v>
      </c>
      <c r="H9" s="26">
        <f>SUM(H4:H8)</f>
        <v>39</v>
      </c>
      <c r="I9" s="8"/>
    </row>
    <row r="10" spans="1:9" s="9" customFormat="1" x14ac:dyDescent="0.2">
      <c r="A10" s="10"/>
      <c r="B10" s="11"/>
      <c r="C10" s="12"/>
      <c r="D10" s="12"/>
      <c r="E10" s="12"/>
      <c r="F10" s="12"/>
      <c r="G10" s="14"/>
      <c r="H10" s="14"/>
      <c r="I10" s="8"/>
    </row>
    <row r="11" spans="1:9" s="9" customFormat="1" x14ac:dyDescent="0.2">
      <c r="A11" s="10"/>
      <c r="B11" s="11"/>
      <c r="C11" s="12"/>
      <c r="D11" s="12"/>
      <c r="E11" s="12"/>
      <c r="F11" s="12"/>
      <c r="G11" s="14"/>
      <c r="H11" s="14"/>
      <c r="I11" s="8"/>
    </row>
    <row r="12" spans="1:9" s="9" customFormat="1" x14ac:dyDescent="0.2">
      <c r="A12" s="10"/>
      <c r="B12" s="11"/>
      <c r="C12" s="12"/>
      <c r="D12" s="12"/>
      <c r="E12" s="12"/>
      <c r="F12" s="12"/>
      <c r="G12" s="14"/>
      <c r="H12" s="14"/>
      <c r="I12" s="8"/>
    </row>
    <row r="13" spans="1:9" s="9" customFormat="1" x14ac:dyDescent="0.2">
      <c r="A13" s="10"/>
      <c r="B13" s="11"/>
      <c r="C13" s="12"/>
      <c r="D13" s="12"/>
      <c r="E13" s="12"/>
      <c r="F13" s="12"/>
      <c r="G13" s="14"/>
      <c r="H13" s="14"/>
      <c r="I13" s="8"/>
    </row>
    <row r="14" spans="1:9" s="9" customFormat="1" x14ac:dyDescent="0.2">
      <c r="A14" s="10"/>
      <c r="B14" s="11"/>
      <c r="C14" s="12"/>
      <c r="D14" s="12"/>
      <c r="E14" s="12"/>
      <c r="F14" s="12"/>
      <c r="G14" s="14"/>
      <c r="H14" s="14"/>
      <c r="I14" s="8"/>
    </row>
    <row r="15" spans="1:9" s="9" customFormat="1" x14ac:dyDescent="0.2">
      <c r="A15" s="10"/>
      <c r="B15" s="11"/>
      <c r="C15" s="12"/>
      <c r="D15" s="12"/>
      <c r="E15" s="12"/>
      <c r="F15" s="12"/>
      <c r="G15" s="14"/>
      <c r="H15" s="14"/>
      <c r="I15" s="8"/>
    </row>
    <row r="16" spans="1:9" s="9" customFormat="1" x14ac:dyDescent="0.2">
      <c r="A16" s="10"/>
      <c r="B16" s="11"/>
      <c r="C16" s="12"/>
      <c r="D16" s="12"/>
      <c r="E16" s="12"/>
      <c r="F16" s="12"/>
      <c r="G16" s="14"/>
      <c r="H16" s="14"/>
      <c r="I16" s="8"/>
    </row>
    <row r="17" spans="1:9" s="9" customFormat="1" x14ac:dyDescent="0.2">
      <c r="A17" s="10"/>
      <c r="B17" s="11"/>
      <c r="C17" s="12"/>
      <c r="D17" s="12"/>
      <c r="E17" s="12"/>
      <c r="F17" s="12"/>
      <c r="G17" s="14"/>
      <c r="H17" s="14"/>
      <c r="I17" s="8"/>
    </row>
    <row r="18" spans="1:9" s="9" customFormat="1" x14ac:dyDescent="0.2">
      <c r="A18" s="10"/>
      <c r="B18" s="11"/>
      <c r="C18" s="12"/>
      <c r="D18" s="12"/>
      <c r="E18" s="12"/>
      <c r="F18" s="12"/>
      <c r="G18" s="14"/>
      <c r="H18" s="14"/>
      <c r="I18" s="8"/>
    </row>
    <row r="19" spans="1:9" s="9" customFormat="1" x14ac:dyDescent="0.2">
      <c r="A19" s="10"/>
      <c r="B19" s="11"/>
      <c r="C19" s="12"/>
      <c r="D19" s="12"/>
      <c r="E19" s="12"/>
      <c r="F19" s="12"/>
      <c r="G19" s="14"/>
      <c r="H19" s="14"/>
      <c r="I19" s="8"/>
    </row>
    <row r="20" spans="1:9" s="9" customFormat="1" x14ac:dyDescent="0.2">
      <c r="A20" s="10"/>
      <c r="B20" s="11"/>
      <c r="C20" s="12"/>
      <c r="D20" s="12"/>
      <c r="E20" s="12"/>
      <c r="F20" s="12"/>
      <c r="G20" s="14"/>
      <c r="H20" s="14"/>
      <c r="I20" s="8"/>
    </row>
    <row r="21" spans="1:9" s="9" customFormat="1" x14ac:dyDescent="0.2">
      <c r="A21" s="10"/>
      <c r="B21" s="11"/>
      <c r="C21" s="12"/>
      <c r="D21" s="12"/>
      <c r="E21" s="12"/>
      <c r="F21" s="12"/>
      <c r="G21" s="14"/>
      <c r="H21" s="14"/>
      <c r="I21" s="8"/>
    </row>
    <row r="22" spans="1:9" s="9" customFormat="1" x14ac:dyDescent="0.2">
      <c r="A22" s="10"/>
      <c r="B22" s="11"/>
      <c r="C22" s="12"/>
      <c r="D22" s="12"/>
      <c r="E22" s="12"/>
      <c r="F22" s="12"/>
      <c r="G22" s="14"/>
      <c r="H22" s="14"/>
      <c r="I22" s="8"/>
    </row>
    <row r="23" spans="1:9" s="9" customFormat="1" x14ac:dyDescent="0.2">
      <c r="A23" s="10"/>
      <c r="B23" s="11"/>
      <c r="C23" s="12"/>
      <c r="D23" s="12"/>
      <c r="E23" s="12"/>
      <c r="F23" s="12"/>
      <c r="G23" s="14"/>
      <c r="H23" s="14"/>
      <c r="I23" s="8"/>
    </row>
    <row r="24" spans="1:9" s="9" customFormat="1" x14ac:dyDescent="0.2">
      <c r="A24" s="10"/>
      <c r="B24" s="11"/>
      <c r="C24" s="12"/>
      <c r="D24" s="12"/>
      <c r="E24" s="12"/>
      <c r="F24" s="12"/>
      <c r="G24" s="14"/>
      <c r="H24" s="14"/>
      <c r="I24" s="8"/>
    </row>
    <row r="25" spans="1:9" s="9" customFormat="1" x14ac:dyDescent="0.2">
      <c r="A25" s="10"/>
      <c r="B25" s="11"/>
      <c r="C25" s="12"/>
      <c r="D25" s="12"/>
      <c r="E25" s="12"/>
      <c r="F25" s="12"/>
      <c r="G25" s="14"/>
      <c r="H25" s="14"/>
      <c r="I25" s="8"/>
    </row>
    <row r="26" spans="1:9" s="9" customFormat="1" x14ac:dyDescent="0.2">
      <c r="A26" s="10"/>
      <c r="B26" s="11"/>
      <c r="C26" s="12"/>
      <c r="D26" s="12"/>
      <c r="E26" s="12"/>
      <c r="F26" s="12"/>
      <c r="G26" s="14"/>
      <c r="H26" s="14"/>
      <c r="I26" s="8"/>
    </row>
    <row r="27" spans="1:9" s="9" customFormat="1" x14ac:dyDescent="0.2">
      <c r="A27" s="10"/>
      <c r="B27" s="11"/>
      <c r="C27" s="12"/>
      <c r="D27" s="12"/>
      <c r="E27" s="12"/>
      <c r="F27" s="12"/>
      <c r="G27" s="14"/>
      <c r="H27" s="14"/>
      <c r="I27" s="8"/>
    </row>
    <row r="28" spans="1:9" s="9" customFormat="1" x14ac:dyDescent="0.2">
      <c r="A28" s="10"/>
      <c r="B28" s="11"/>
      <c r="C28" s="12"/>
      <c r="D28" s="12"/>
      <c r="E28" s="12"/>
      <c r="F28" s="12"/>
      <c r="G28" s="14"/>
      <c r="H28" s="14"/>
      <c r="I28" s="8"/>
    </row>
    <row r="29" spans="1:9" s="9" customFormat="1" x14ac:dyDescent="0.2">
      <c r="A29" s="10"/>
      <c r="B29" s="11"/>
      <c r="C29" s="12"/>
      <c r="D29" s="12"/>
      <c r="E29" s="12"/>
      <c r="F29" s="12"/>
      <c r="G29" s="14"/>
      <c r="H29" s="14"/>
      <c r="I29" s="8"/>
    </row>
    <row r="30" spans="1:9" s="9" customFormat="1" x14ac:dyDescent="0.2">
      <c r="A30" s="10"/>
      <c r="B30" s="11"/>
      <c r="C30" s="12"/>
      <c r="D30" s="12"/>
      <c r="E30" s="12"/>
      <c r="F30" s="12"/>
      <c r="G30" s="14"/>
      <c r="H30" s="14"/>
      <c r="I30" s="8"/>
    </row>
    <row r="31" spans="1:9" s="9" customFormat="1" x14ac:dyDescent="0.2">
      <c r="A31" s="10"/>
      <c r="B31" s="11"/>
      <c r="C31" s="12"/>
      <c r="D31" s="12"/>
      <c r="E31" s="12"/>
      <c r="F31" s="12"/>
      <c r="G31" s="14"/>
      <c r="H31" s="14"/>
      <c r="I31" s="8"/>
    </row>
    <row r="32" spans="1:9" s="9" customFormat="1" x14ac:dyDescent="0.2">
      <c r="A32" s="10"/>
      <c r="B32" s="11"/>
      <c r="C32" s="12"/>
      <c r="D32" s="12"/>
      <c r="E32" s="12"/>
      <c r="F32" s="12"/>
      <c r="G32" s="14"/>
      <c r="H32" s="14"/>
      <c r="I32" s="8"/>
    </row>
    <row r="33" spans="1:9" s="9" customFormat="1" x14ac:dyDescent="0.2">
      <c r="A33" s="10"/>
      <c r="B33" s="11"/>
      <c r="C33" s="12"/>
      <c r="D33" s="12"/>
      <c r="E33" s="12"/>
      <c r="F33" s="12"/>
      <c r="G33" s="14"/>
      <c r="H33" s="14"/>
      <c r="I33" s="8"/>
    </row>
    <row r="34" spans="1:9" s="9" customFormat="1" x14ac:dyDescent="0.2">
      <c r="A34" s="10"/>
      <c r="B34" s="11"/>
      <c r="C34" s="12"/>
      <c r="D34" s="12"/>
      <c r="E34" s="12"/>
      <c r="F34" s="12"/>
      <c r="G34" s="14"/>
      <c r="H34" s="14"/>
      <c r="I34" s="8"/>
    </row>
    <row r="35" spans="1:9" s="9" customFormat="1" x14ac:dyDescent="0.2">
      <c r="A35" s="10"/>
      <c r="B35" s="11"/>
      <c r="C35" s="12"/>
      <c r="D35" s="12"/>
      <c r="E35" s="12"/>
      <c r="F35" s="12"/>
      <c r="G35" s="14"/>
      <c r="H35" s="14"/>
      <c r="I35" s="8"/>
    </row>
    <row r="36" spans="1:9" s="9" customFormat="1" x14ac:dyDescent="0.2">
      <c r="A36" s="10"/>
      <c r="B36" s="11"/>
      <c r="C36" s="12"/>
      <c r="D36" s="12"/>
      <c r="E36" s="12"/>
      <c r="F36" s="12"/>
      <c r="G36" s="14"/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14"/>
      <c r="H44" s="14"/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/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20" customFormat="1" x14ac:dyDescent="0.2">
      <c r="A51" s="16"/>
      <c r="B51" s="17"/>
      <c r="C51" s="18"/>
      <c r="D51" s="18"/>
      <c r="E51" s="18"/>
      <c r="F51" s="18"/>
      <c r="G51" s="22"/>
      <c r="H51" s="22"/>
      <c r="I51" s="19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9" customFormat="1" x14ac:dyDescent="0.2">
      <c r="A61" s="10"/>
      <c r="B61" s="11"/>
      <c r="C61" s="12"/>
      <c r="D61" s="12"/>
      <c r="E61" s="12"/>
      <c r="F61" s="12"/>
      <c r="G61" s="14"/>
      <c r="H61" s="14"/>
      <c r="I61" s="8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x14ac:dyDescent="0.2">
      <c r="A67" s="2"/>
      <c r="B67" s="3"/>
      <c r="C67" s="4"/>
      <c r="D67" s="4"/>
      <c r="E67" s="4"/>
      <c r="F67" s="4"/>
      <c r="G67" s="5"/>
      <c r="H67" s="8"/>
      <c r="I67" s="5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2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2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2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2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2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2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2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2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2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2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2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24"/>
      <c r="H102" s="14"/>
      <c r="I102" s="8"/>
    </row>
    <row r="104" spans="1:9" x14ac:dyDescent="0.2">
      <c r="G104" s="25">
        <f>SUM(G4:G102)</f>
        <v>78</v>
      </c>
      <c r="H104" s="25">
        <f>SUM(H4:H102)</f>
        <v>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CDBE-2531-4A08-8829-9D5BA6955780}">
  <sheetPr codeName="Sheet7"/>
  <dimension ref="A1:I134"/>
  <sheetViews>
    <sheetView topLeftCell="A82" workbookViewId="0">
      <selection activeCell="G110" sqref="G110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25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42035</v>
      </c>
      <c r="B4" s="11">
        <v>6</v>
      </c>
      <c r="C4" s="12" t="s">
        <v>235</v>
      </c>
      <c r="D4" s="12" t="s">
        <v>9</v>
      </c>
      <c r="E4" s="12" t="s">
        <v>236</v>
      </c>
      <c r="F4" s="12" t="s">
        <v>229</v>
      </c>
      <c r="G4" s="14"/>
      <c r="H4" s="14">
        <v>189</v>
      </c>
      <c r="I4" s="8"/>
    </row>
    <row r="5" spans="1:9" s="9" customFormat="1" x14ac:dyDescent="0.2">
      <c r="A5" s="10">
        <v>42060</v>
      </c>
      <c r="B5" s="11">
        <v>17</v>
      </c>
      <c r="C5" s="12" t="s">
        <v>237</v>
      </c>
      <c r="D5" s="12" t="s">
        <v>9</v>
      </c>
      <c r="E5" s="12" t="s">
        <v>236</v>
      </c>
      <c r="F5" s="12" t="s">
        <v>29</v>
      </c>
      <c r="G5" s="14">
        <v>189</v>
      </c>
      <c r="H5" s="14"/>
      <c r="I5" s="8"/>
    </row>
    <row r="6" spans="1:9" s="9" customFormat="1" x14ac:dyDescent="0.2">
      <c r="A6" s="10">
        <v>42063</v>
      </c>
      <c r="B6" s="11">
        <v>17</v>
      </c>
      <c r="C6" s="12" t="s">
        <v>238</v>
      </c>
      <c r="D6" s="12" t="s">
        <v>9</v>
      </c>
      <c r="E6" s="12" t="s">
        <v>236</v>
      </c>
      <c r="F6" s="12" t="s">
        <v>11</v>
      </c>
      <c r="G6" s="14"/>
      <c r="H6" s="14">
        <v>87.5</v>
      </c>
      <c r="I6" s="8"/>
    </row>
    <row r="7" spans="1:9" s="9" customFormat="1" x14ac:dyDescent="0.2">
      <c r="A7" s="10">
        <v>42072</v>
      </c>
      <c r="B7" s="11">
        <v>27</v>
      </c>
      <c r="C7" s="12" t="s">
        <v>239</v>
      </c>
      <c r="D7" s="12" t="s">
        <v>9</v>
      </c>
      <c r="E7" s="12" t="s">
        <v>236</v>
      </c>
      <c r="F7" s="12" t="s">
        <v>11</v>
      </c>
      <c r="G7" s="14">
        <v>87.5</v>
      </c>
      <c r="H7" s="14"/>
      <c r="I7" s="8"/>
    </row>
    <row r="8" spans="1:9" s="9" customFormat="1" x14ac:dyDescent="0.2">
      <c r="A8" s="10">
        <v>42094</v>
      </c>
      <c r="B8" s="11">
        <v>27</v>
      </c>
      <c r="C8" s="12" t="s">
        <v>240</v>
      </c>
      <c r="D8" s="12" t="s">
        <v>9</v>
      </c>
      <c r="E8" s="12" t="s">
        <v>236</v>
      </c>
      <c r="F8" s="12" t="s">
        <v>16</v>
      </c>
      <c r="G8" s="14"/>
      <c r="H8" s="14">
        <v>45.5</v>
      </c>
      <c r="I8" s="8"/>
    </row>
    <row r="9" spans="1:9" s="9" customFormat="1" x14ac:dyDescent="0.2">
      <c r="A9" s="10">
        <v>42102</v>
      </c>
      <c r="B9" s="11">
        <v>37</v>
      </c>
      <c r="C9" s="12" t="s">
        <v>241</v>
      </c>
      <c r="D9" s="12" t="s">
        <v>9</v>
      </c>
      <c r="E9" s="12" t="s">
        <v>236</v>
      </c>
      <c r="F9" s="12" t="s">
        <v>16</v>
      </c>
      <c r="G9" s="14">
        <v>45.5</v>
      </c>
      <c r="H9" s="14"/>
      <c r="I9" s="8"/>
    </row>
    <row r="10" spans="1:9" s="9" customFormat="1" x14ac:dyDescent="0.2">
      <c r="A10" s="10">
        <v>42124</v>
      </c>
      <c r="B10" s="11">
        <v>37</v>
      </c>
      <c r="C10" s="12" t="s">
        <v>242</v>
      </c>
      <c r="D10" s="12" t="s">
        <v>9</v>
      </c>
      <c r="E10" s="12" t="s">
        <v>236</v>
      </c>
      <c r="F10" s="12" t="s">
        <v>18</v>
      </c>
      <c r="G10" s="14"/>
      <c r="H10" s="14">
        <v>87.5</v>
      </c>
      <c r="I10" s="8"/>
    </row>
    <row r="11" spans="1:9" s="9" customFormat="1" x14ac:dyDescent="0.2">
      <c r="A11" s="10">
        <v>42132</v>
      </c>
      <c r="B11" s="11">
        <v>47</v>
      </c>
      <c r="C11" s="12" t="s">
        <v>243</v>
      </c>
      <c r="D11" s="12" t="s">
        <v>9</v>
      </c>
      <c r="E11" s="12" t="s">
        <v>236</v>
      </c>
      <c r="F11" s="12" t="s">
        <v>18</v>
      </c>
      <c r="G11" s="14">
        <v>87.5</v>
      </c>
      <c r="H11" s="14"/>
      <c r="I11" s="8"/>
    </row>
    <row r="12" spans="1:9" s="9" customFormat="1" x14ac:dyDescent="0.2">
      <c r="A12" s="10">
        <v>42154</v>
      </c>
      <c r="B12" s="11">
        <v>47</v>
      </c>
      <c r="C12" s="12" t="s">
        <v>244</v>
      </c>
      <c r="D12" s="12" t="s">
        <v>9</v>
      </c>
      <c r="E12" s="12" t="s">
        <v>236</v>
      </c>
      <c r="F12" s="12" t="s">
        <v>36</v>
      </c>
      <c r="G12" s="14"/>
      <c r="H12" s="14">
        <v>35</v>
      </c>
      <c r="I12" s="8"/>
    </row>
    <row r="13" spans="1:9" s="9" customFormat="1" x14ac:dyDescent="0.2">
      <c r="A13" s="10">
        <v>42163</v>
      </c>
      <c r="B13" s="11">
        <v>57</v>
      </c>
      <c r="C13" s="12" t="s">
        <v>245</v>
      </c>
      <c r="D13" s="12" t="s">
        <v>9</v>
      </c>
      <c r="E13" s="12" t="s">
        <v>236</v>
      </c>
      <c r="F13" s="12" t="s">
        <v>36</v>
      </c>
      <c r="G13" s="14">
        <v>35</v>
      </c>
      <c r="H13" s="14"/>
      <c r="I13" s="8"/>
    </row>
    <row r="14" spans="1:9" s="9" customFormat="1" x14ac:dyDescent="0.2">
      <c r="A14" s="10">
        <v>42185</v>
      </c>
      <c r="B14" s="11">
        <v>57</v>
      </c>
      <c r="C14" s="12" t="s">
        <v>246</v>
      </c>
      <c r="D14" s="12" t="s">
        <v>9</v>
      </c>
      <c r="E14" s="12" t="s">
        <v>236</v>
      </c>
      <c r="F14" s="12" t="s">
        <v>225</v>
      </c>
      <c r="G14" s="14"/>
      <c r="H14" s="14">
        <v>52.5</v>
      </c>
      <c r="I14" s="8"/>
    </row>
    <row r="15" spans="1:9" s="9" customFormat="1" x14ac:dyDescent="0.2">
      <c r="A15" s="10">
        <v>42191</v>
      </c>
      <c r="B15" s="11">
        <v>67</v>
      </c>
      <c r="C15" s="12" t="s">
        <v>247</v>
      </c>
      <c r="D15" s="12" t="s">
        <v>9</v>
      </c>
      <c r="E15" s="12" t="s">
        <v>236</v>
      </c>
      <c r="F15" s="12" t="s">
        <v>248</v>
      </c>
      <c r="G15" s="14">
        <v>52.5</v>
      </c>
      <c r="H15" s="14"/>
      <c r="I15" s="8"/>
    </row>
    <row r="16" spans="1:9" s="9" customFormat="1" x14ac:dyDescent="0.2">
      <c r="A16" s="10">
        <v>42216</v>
      </c>
      <c r="B16" s="11">
        <v>67</v>
      </c>
      <c r="C16" s="12" t="s">
        <v>249</v>
      </c>
      <c r="D16" s="12" t="s">
        <v>9</v>
      </c>
      <c r="E16" s="12" t="s">
        <v>236</v>
      </c>
      <c r="F16" s="12" t="s">
        <v>42</v>
      </c>
      <c r="G16" s="14"/>
      <c r="H16" s="14">
        <v>28</v>
      </c>
      <c r="I16" s="8"/>
    </row>
    <row r="17" spans="1:9" s="9" customFormat="1" x14ac:dyDescent="0.2">
      <c r="A17" s="10">
        <v>42221</v>
      </c>
      <c r="B17" s="11">
        <v>77</v>
      </c>
      <c r="C17" s="12" t="s">
        <v>250</v>
      </c>
      <c r="D17" s="12" t="s">
        <v>9</v>
      </c>
      <c r="E17" s="12" t="s">
        <v>236</v>
      </c>
      <c r="F17" s="12" t="s">
        <v>251</v>
      </c>
      <c r="G17" s="14">
        <v>28</v>
      </c>
      <c r="H17" s="14"/>
      <c r="I17" s="8"/>
    </row>
    <row r="18" spans="1:9" s="9" customFormat="1" x14ac:dyDescent="0.2">
      <c r="A18" s="10">
        <v>42247</v>
      </c>
      <c r="B18" s="11">
        <v>77</v>
      </c>
      <c r="C18" s="12" t="s">
        <v>252</v>
      </c>
      <c r="D18" s="12" t="s">
        <v>9</v>
      </c>
      <c r="E18" s="12" t="s">
        <v>236</v>
      </c>
      <c r="F18" s="12" t="s">
        <v>47</v>
      </c>
      <c r="G18" s="14"/>
      <c r="H18" s="14">
        <v>105</v>
      </c>
      <c r="I18" s="8"/>
    </row>
    <row r="19" spans="1:9" s="9" customFormat="1" x14ac:dyDescent="0.2">
      <c r="A19" s="10">
        <v>42255</v>
      </c>
      <c r="B19" s="11">
        <v>87</v>
      </c>
      <c r="C19" s="12" t="s">
        <v>253</v>
      </c>
      <c r="D19" s="12" t="s">
        <v>9</v>
      </c>
      <c r="E19" s="12" t="s">
        <v>236</v>
      </c>
      <c r="F19" s="12" t="s">
        <v>47</v>
      </c>
      <c r="G19" s="14">
        <v>105</v>
      </c>
      <c r="H19" s="14"/>
      <c r="I19" s="8"/>
    </row>
    <row r="20" spans="1:9" s="9" customFormat="1" x14ac:dyDescent="0.2">
      <c r="A20" s="10">
        <v>42277</v>
      </c>
      <c r="B20" s="11">
        <v>87</v>
      </c>
      <c r="C20" s="12" t="s">
        <v>254</v>
      </c>
      <c r="D20" s="12" t="s">
        <v>9</v>
      </c>
      <c r="E20" s="12" t="s">
        <v>236</v>
      </c>
      <c r="F20" s="12" t="s">
        <v>50</v>
      </c>
      <c r="G20" s="14"/>
      <c r="H20" s="14">
        <v>28</v>
      </c>
      <c r="I20" s="8"/>
    </row>
    <row r="21" spans="1:9" s="9" customFormat="1" x14ac:dyDescent="0.2">
      <c r="A21" s="10">
        <v>42284</v>
      </c>
      <c r="B21" s="11">
        <v>97</v>
      </c>
      <c r="C21" s="12" t="s">
        <v>255</v>
      </c>
      <c r="D21" s="12" t="s">
        <v>9</v>
      </c>
      <c r="E21" s="12" t="s">
        <v>236</v>
      </c>
      <c r="F21" s="12" t="s">
        <v>50</v>
      </c>
      <c r="G21" s="14">
        <v>28</v>
      </c>
      <c r="H21" s="14"/>
      <c r="I21" s="8"/>
    </row>
    <row r="22" spans="1:9" s="9" customFormat="1" x14ac:dyDescent="0.2">
      <c r="A22" s="10">
        <v>42338</v>
      </c>
      <c r="B22" s="11">
        <v>107</v>
      </c>
      <c r="C22" s="12" t="s">
        <v>256</v>
      </c>
      <c r="D22" s="12" t="s">
        <v>9</v>
      </c>
      <c r="E22" s="12" t="s">
        <v>257</v>
      </c>
      <c r="F22" s="12" t="s">
        <v>57</v>
      </c>
      <c r="G22" s="14"/>
      <c r="H22" s="14">
        <v>28</v>
      </c>
      <c r="I22" s="8"/>
    </row>
    <row r="23" spans="1:9" s="9" customFormat="1" x14ac:dyDescent="0.2">
      <c r="A23" s="10">
        <v>42346</v>
      </c>
      <c r="B23" s="11">
        <v>117</v>
      </c>
      <c r="C23" s="12" t="s">
        <v>258</v>
      </c>
      <c r="D23" s="12" t="s">
        <v>9</v>
      </c>
      <c r="E23" s="12" t="s">
        <v>236</v>
      </c>
      <c r="F23" s="12" t="s">
        <v>57</v>
      </c>
      <c r="G23" s="14">
        <v>28</v>
      </c>
      <c r="H23" s="14"/>
      <c r="I23" s="8"/>
    </row>
    <row r="24" spans="1:9" s="9" customFormat="1" x14ac:dyDescent="0.2">
      <c r="A24" s="10">
        <v>42369</v>
      </c>
      <c r="B24" s="11">
        <v>117</v>
      </c>
      <c r="C24" s="12" t="s">
        <v>259</v>
      </c>
      <c r="D24" s="12" t="s">
        <v>9</v>
      </c>
      <c r="E24" s="12" t="s">
        <v>236</v>
      </c>
      <c r="F24" s="12" t="s">
        <v>60</v>
      </c>
      <c r="G24" s="14"/>
      <c r="H24" s="14">
        <v>77</v>
      </c>
      <c r="I24" s="8"/>
    </row>
    <row r="25" spans="1:9" s="9" customFormat="1" x14ac:dyDescent="0.2">
      <c r="A25" s="10">
        <v>42376</v>
      </c>
      <c r="B25" s="11">
        <v>7</v>
      </c>
      <c r="C25" s="12" t="s">
        <v>260</v>
      </c>
      <c r="D25" s="12" t="s">
        <v>9</v>
      </c>
      <c r="E25" s="12" t="s">
        <v>236</v>
      </c>
      <c r="F25" s="12" t="s">
        <v>60</v>
      </c>
      <c r="G25" s="14">
        <v>77</v>
      </c>
      <c r="H25" s="14"/>
      <c r="I25" s="8"/>
    </row>
    <row r="26" spans="1:9" s="9" customFormat="1" x14ac:dyDescent="0.2">
      <c r="A26" s="10">
        <v>42400</v>
      </c>
      <c r="B26" s="11">
        <v>7</v>
      </c>
      <c r="C26" s="12" t="s">
        <v>261</v>
      </c>
      <c r="D26" s="12" t="s">
        <v>9</v>
      </c>
      <c r="E26" s="12" t="s">
        <v>236</v>
      </c>
      <c r="F26" s="12" t="s">
        <v>63</v>
      </c>
      <c r="G26" s="14"/>
      <c r="H26" s="14">
        <v>136.5</v>
      </c>
      <c r="I26" s="8"/>
    </row>
    <row r="27" spans="1:9" s="9" customFormat="1" x14ac:dyDescent="0.2">
      <c r="A27" s="10">
        <v>42424</v>
      </c>
      <c r="B27" s="11">
        <v>17</v>
      </c>
      <c r="C27" s="12" t="s">
        <v>262</v>
      </c>
      <c r="D27" s="12" t="s">
        <v>9</v>
      </c>
      <c r="E27" s="12" t="s">
        <v>236</v>
      </c>
      <c r="F27" s="12" t="s">
        <v>66</v>
      </c>
      <c r="G27" s="14">
        <v>136.5</v>
      </c>
      <c r="H27" s="14"/>
      <c r="I27" s="8"/>
    </row>
    <row r="28" spans="1:9" s="9" customFormat="1" x14ac:dyDescent="0.2">
      <c r="A28" s="10">
        <v>42429</v>
      </c>
      <c r="B28" s="11">
        <v>17</v>
      </c>
      <c r="C28" s="12" t="s">
        <v>263</v>
      </c>
      <c r="D28" s="12" t="s">
        <v>9</v>
      </c>
      <c r="E28" s="12" t="s">
        <v>236</v>
      </c>
      <c r="F28" s="12" t="s">
        <v>66</v>
      </c>
      <c r="G28" s="14"/>
      <c r="H28" s="14">
        <v>94.5</v>
      </c>
      <c r="I28" s="8"/>
    </row>
    <row r="29" spans="1:9" s="9" customFormat="1" x14ac:dyDescent="0.2">
      <c r="A29" s="10">
        <v>42445</v>
      </c>
      <c r="B29" s="11">
        <v>27</v>
      </c>
      <c r="C29" s="12" t="s">
        <v>264</v>
      </c>
      <c r="D29" s="12" t="s">
        <v>9</v>
      </c>
      <c r="E29" s="12" t="s">
        <v>236</v>
      </c>
      <c r="F29" s="12" t="s">
        <v>66</v>
      </c>
      <c r="G29" s="14">
        <v>94.5</v>
      </c>
      <c r="H29" s="14"/>
      <c r="I29" s="8"/>
    </row>
    <row r="30" spans="1:9" s="9" customFormat="1" x14ac:dyDescent="0.2">
      <c r="A30" s="10">
        <v>42460</v>
      </c>
      <c r="B30" s="11">
        <v>27</v>
      </c>
      <c r="C30" s="12" t="s">
        <v>265</v>
      </c>
      <c r="D30" s="12" t="s">
        <v>9</v>
      </c>
      <c r="E30" s="12" t="s">
        <v>236</v>
      </c>
      <c r="F30" s="12" t="s">
        <v>69</v>
      </c>
      <c r="G30" s="14"/>
      <c r="H30" s="14">
        <v>91</v>
      </c>
      <c r="I30" s="8"/>
    </row>
    <row r="31" spans="1:9" s="9" customFormat="1" x14ac:dyDescent="0.2">
      <c r="A31" s="10">
        <v>42472</v>
      </c>
      <c r="B31" s="11">
        <v>37</v>
      </c>
      <c r="C31" s="12" t="s">
        <v>266</v>
      </c>
      <c r="D31" s="12" t="s">
        <v>9</v>
      </c>
      <c r="E31" s="12" t="s">
        <v>236</v>
      </c>
      <c r="F31" s="12" t="s">
        <v>69</v>
      </c>
      <c r="G31" s="14">
        <v>91</v>
      </c>
      <c r="H31" s="14"/>
      <c r="I31" s="8"/>
    </row>
    <row r="32" spans="1:9" s="9" customFormat="1" x14ac:dyDescent="0.2">
      <c r="A32" s="10">
        <v>42490</v>
      </c>
      <c r="B32" s="11">
        <v>37</v>
      </c>
      <c r="C32" s="12" t="s">
        <v>267</v>
      </c>
      <c r="D32" s="12" t="s">
        <v>9</v>
      </c>
      <c r="E32" s="12" t="s">
        <v>236</v>
      </c>
      <c r="F32" s="12" t="s">
        <v>268</v>
      </c>
      <c r="G32" s="14"/>
      <c r="H32" s="14">
        <v>28</v>
      </c>
      <c r="I32" s="8"/>
    </row>
    <row r="33" spans="1:9" s="9" customFormat="1" x14ac:dyDescent="0.2">
      <c r="A33" s="10">
        <v>42500</v>
      </c>
      <c r="B33" s="11">
        <v>47</v>
      </c>
      <c r="C33" s="12" t="s">
        <v>269</v>
      </c>
      <c r="D33" s="12" t="s">
        <v>9</v>
      </c>
      <c r="E33" s="12" t="s">
        <v>236</v>
      </c>
      <c r="F33" s="12" t="s">
        <v>71</v>
      </c>
      <c r="G33" s="14">
        <v>28</v>
      </c>
      <c r="H33" s="14"/>
      <c r="I33" s="8"/>
    </row>
    <row r="34" spans="1:9" s="9" customFormat="1" x14ac:dyDescent="0.2">
      <c r="A34" s="10">
        <v>42521</v>
      </c>
      <c r="B34" s="11">
        <v>47</v>
      </c>
      <c r="C34" s="12" t="s">
        <v>270</v>
      </c>
      <c r="D34" s="12" t="s">
        <v>9</v>
      </c>
      <c r="E34" s="12" t="s">
        <v>236</v>
      </c>
      <c r="F34" s="12" t="s">
        <v>75</v>
      </c>
      <c r="G34" s="14"/>
      <c r="H34" s="14">
        <v>31.5</v>
      </c>
      <c r="I34" s="8"/>
    </row>
    <row r="35" spans="1:9" s="9" customFormat="1" x14ac:dyDescent="0.2">
      <c r="A35" s="10">
        <v>42528</v>
      </c>
      <c r="B35" s="11">
        <v>54</v>
      </c>
      <c r="C35" s="12" t="s">
        <v>271</v>
      </c>
      <c r="D35" s="12" t="s">
        <v>9</v>
      </c>
      <c r="E35" s="12" t="s">
        <v>236</v>
      </c>
      <c r="F35" s="12" t="s">
        <v>75</v>
      </c>
      <c r="G35" s="14">
        <v>31.5</v>
      </c>
      <c r="H35" s="14"/>
      <c r="I35" s="8"/>
    </row>
    <row r="36" spans="1:9" s="9" customFormat="1" x14ac:dyDescent="0.2">
      <c r="A36" s="10">
        <v>42551</v>
      </c>
      <c r="B36" s="11">
        <v>57</v>
      </c>
      <c r="C36" s="12" t="s">
        <v>272</v>
      </c>
      <c r="D36" s="12" t="s">
        <v>9</v>
      </c>
      <c r="E36" s="12" t="s">
        <v>236</v>
      </c>
      <c r="F36" s="12" t="s">
        <v>78</v>
      </c>
      <c r="G36" s="14"/>
      <c r="H36" s="14">
        <v>14</v>
      </c>
      <c r="I36" s="8"/>
    </row>
    <row r="37" spans="1:9" s="9" customFormat="1" x14ac:dyDescent="0.2">
      <c r="A37" s="10">
        <v>42564</v>
      </c>
      <c r="B37" s="11">
        <v>67</v>
      </c>
      <c r="C37" s="12" t="s">
        <v>273</v>
      </c>
      <c r="D37" s="12" t="s">
        <v>9</v>
      </c>
      <c r="E37" s="12" t="s">
        <v>236</v>
      </c>
      <c r="F37" s="12" t="s">
        <v>80</v>
      </c>
      <c r="G37" s="14">
        <v>14</v>
      </c>
      <c r="H37" s="14"/>
      <c r="I37" s="8"/>
    </row>
    <row r="38" spans="1:9" s="9" customFormat="1" x14ac:dyDescent="0.2">
      <c r="A38" s="10">
        <v>42582</v>
      </c>
      <c r="B38" s="11">
        <v>67</v>
      </c>
      <c r="C38" s="12" t="s">
        <v>274</v>
      </c>
      <c r="D38" s="12" t="s">
        <v>9</v>
      </c>
      <c r="E38" s="12" t="s">
        <v>236</v>
      </c>
      <c r="F38" s="12" t="s">
        <v>82</v>
      </c>
      <c r="G38" s="14"/>
      <c r="H38" s="14">
        <v>42</v>
      </c>
      <c r="I38" s="8"/>
    </row>
    <row r="39" spans="1:9" s="9" customFormat="1" x14ac:dyDescent="0.2">
      <c r="A39" s="10">
        <v>42588</v>
      </c>
      <c r="B39" s="11">
        <v>77</v>
      </c>
      <c r="C39" s="12" t="s">
        <v>275</v>
      </c>
      <c r="D39" s="12" t="s">
        <v>9</v>
      </c>
      <c r="E39" s="12" t="s">
        <v>236</v>
      </c>
      <c r="F39" s="12" t="s">
        <v>82</v>
      </c>
      <c r="G39" s="14">
        <v>42</v>
      </c>
      <c r="H39" s="14"/>
      <c r="I39" s="8"/>
    </row>
    <row r="40" spans="1:9" s="9" customFormat="1" x14ac:dyDescent="0.2">
      <c r="A40" s="10">
        <v>42613</v>
      </c>
      <c r="B40" s="11">
        <v>77</v>
      </c>
      <c r="C40" s="12" t="s">
        <v>276</v>
      </c>
      <c r="D40" s="12" t="s">
        <v>9</v>
      </c>
      <c r="E40" s="12" t="s">
        <v>236</v>
      </c>
      <c r="F40" s="12" t="s">
        <v>85</v>
      </c>
      <c r="G40" s="14"/>
      <c r="H40" s="14">
        <v>119</v>
      </c>
      <c r="I40" s="8"/>
    </row>
    <row r="41" spans="1:9" s="9" customFormat="1" x14ac:dyDescent="0.2">
      <c r="A41" s="10">
        <v>42674</v>
      </c>
      <c r="B41" s="11">
        <v>97</v>
      </c>
      <c r="C41" s="12" t="s">
        <v>277</v>
      </c>
      <c r="D41" s="12" t="s">
        <v>9</v>
      </c>
      <c r="E41" s="12" t="s">
        <v>236</v>
      </c>
      <c r="F41" s="12" t="s">
        <v>92</v>
      </c>
      <c r="G41" s="14"/>
      <c r="H41" s="14">
        <v>17.5</v>
      </c>
      <c r="I41" s="8"/>
    </row>
    <row r="42" spans="1:9" s="9" customFormat="1" x14ac:dyDescent="0.2">
      <c r="A42" s="10">
        <v>42681</v>
      </c>
      <c r="B42" s="11">
        <v>107</v>
      </c>
      <c r="C42" s="12" t="s">
        <v>278</v>
      </c>
      <c r="D42" s="12" t="s">
        <v>9</v>
      </c>
      <c r="E42" s="12" t="s">
        <v>236</v>
      </c>
      <c r="F42" s="12" t="s">
        <v>92</v>
      </c>
      <c r="G42" s="14">
        <v>17.5</v>
      </c>
      <c r="H42" s="14"/>
      <c r="I42" s="8"/>
    </row>
    <row r="43" spans="1:9" s="9" customFormat="1" x14ac:dyDescent="0.2">
      <c r="A43" s="10">
        <v>42690</v>
      </c>
      <c r="B43" s="11">
        <v>107</v>
      </c>
      <c r="C43" s="12" t="s">
        <v>279</v>
      </c>
      <c r="D43" s="12" t="s">
        <v>9</v>
      </c>
      <c r="E43" s="12" t="s">
        <v>236</v>
      </c>
      <c r="F43" s="12" t="s">
        <v>85</v>
      </c>
      <c r="G43" s="14">
        <v>119</v>
      </c>
      <c r="H43" s="14"/>
      <c r="I43" s="8"/>
    </row>
    <row r="44" spans="1:9" s="9" customFormat="1" x14ac:dyDescent="0.2">
      <c r="A44" s="10">
        <v>42704</v>
      </c>
      <c r="B44" s="11">
        <v>107</v>
      </c>
      <c r="C44" s="12" t="s">
        <v>280</v>
      </c>
      <c r="D44" s="12" t="s">
        <v>9</v>
      </c>
      <c r="E44" s="12" t="s">
        <v>236</v>
      </c>
      <c r="F44" s="12" t="s">
        <v>95</v>
      </c>
      <c r="G44" s="14"/>
      <c r="H44" s="14">
        <v>17.5</v>
      </c>
      <c r="I44" s="8"/>
    </row>
    <row r="45" spans="1:9" s="9" customFormat="1" x14ac:dyDescent="0.2">
      <c r="A45" s="10">
        <v>42710</v>
      </c>
      <c r="B45" s="11">
        <v>117</v>
      </c>
      <c r="C45" s="12" t="s">
        <v>281</v>
      </c>
      <c r="D45" s="12" t="s">
        <v>9</v>
      </c>
      <c r="E45" s="12" t="s">
        <v>236</v>
      </c>
      <c r="F45" s="12" t="s">
        <v>282</v>
      </c>
      <c r="G45" s="14">
        <v>17.5</v>
      </c>
      <c r="H45" s="14"/>
      <c r="I45" s="8"/>
    </row>
    <row r="46" spans="1:9" s="9" customFormat="1" x14ac:dyDescent="0.2">
      <c r="A46" s="10">
        <v>42735</v>
      </c>
      <c r="B46" s="11">
        <v>119</v>
      </c>
      <c r="C46" s="12" t="s">
        <v>283</v>
      </c>
      <c r="D46" s="12" t="s">
        <v>9</v>
      </c>
      <c r="E46" s="12" t="s">
        <v>236</v>
      </c>
      <c r="F46" s="12" t="s">
        <v>98</v>
      </c>
      <c r="G46" s="14"/>
      <c r="H46" s="14">
        <v>35</v>
      </c>
      <c r="I46" s="8"/>
    </row>
    <row r="47" spans="1:9" s="9" customFormat="1" x14ac:dyDescent="0.2">
      <c r="A47" s="10">
        <v>42740</v>
      </c>
      <c r="B47" s="11">
        <v>7</v>
      </c>
      <c r="C47" s="12" t="s">
        <v>284</v>
      </c>
      <c r="D47" s="12" t="s">
        <v>9</v>
      </c>
      <c r="E47" s="12" t="s">
        <v>236</v>
      </c>
      <c r="F47" s="12" t="s">
        <v>98</v>
      </c>
      <c r="G47" s="14">
        <v>35</v>
      </c>
      <c r="H47" s="14"/>
      <c r="I47" s="8"/>
    </row>
    <row r="48" spans="1:9" s="9" customFormat="1" x14ac:dyDescent="0.2">
      <c r="A48" s="10">
        <v>42766</v>
      </c>
      <c r="B48" s="11">
        <v>7</v>
      </c>
      <c r="C48" s="12" t="s">
        <v>285</v>
      </c>
      <c r="D48" s="12" t="s">
        <v>9</v>
      </c>
      <c r="E48" s="12" t="s">
        <v>236</v>
      </c>
      <c r="F48" s="12" t="s">
        <v>101</v>
      </c>
      <c r="G48" s="14"/>
      <c r="H48" s="14">
        <v>66.5</v>
      </c>
      <c r="I48" s="8"/>
    </row>
    <row r="49" spans="1:9" s="9" customFormat="1" x14ac:dyDescent="0.2">
      <c r="A49" s="10">
        <v>42794</v>
      </c>
      <c r="B49" s="11">
        <v>17</v>
      </c>
      <c r="C49" s="12" t="s">
        <v>286</v>
      </c>
      <c r="D49" s="12" t="s">
        <v>9</v>
      </c>
      <c r="E49" s="12" t="s">
        <v>236</v>
      </c>
      <c r="F49" s="12" t="s">
        <v>104</v>
      </c>
      <c r="G49" s="14"/>
      <c r="H49" s="14">
        <v>28</v>
      </c>
      <c r="I49" s="8"/>
    </row>
    <row r="50" spans="1:9" s="9" customFormat="1" x14ac:dyDescent="0.2">
      <c r="A50" s="10">
        <v>42800</v>
      </c>
      <c r="B50" s="11">
        <v>27</v>
      </c>
      <c r="C50" s="12" t="s">
        <v>287</v>
      </c>
      <c r="D50" s="12" t="s">
        <v>9</v>
      </c>
      <c r="E50" s="12" t="s">
        <v>236</v>
      </c>
      <c r="F50" s="12" t="s">
        <v>104</v>
      </c>
      <c r="G50" s="14">
        <v>28</v>
      </c>
      <c r="H50" s="14"/>
      <c r="I50" s="8"/>
    </row>
    <row r="51" spans="1:9" s="9" customFormat="1" x14ac:dyDescent="0.2">
      <c r="A51" s="10">
        <v>42811</v>
      </c>
      <c r="B51" s="11">
        <v>27</v>
      </c>
      <c r="C51" s="12" t="s">
        <v>288</v>
      </c>
      <c r="D51" s="12" t="s">
        <v>9</v>
      </c>
      <c r="E51" s="12" t="s">
        <v>236</v>
      </c>
      <c r="F51" s="12" t="s">
        <v>289</v>
      </c>
      <c r="G51" s="14">
        <v>66.5</v>
      </c>
      <c r="H51" s="14"/>
      <c r="I51" s="8"/>
    </row>
    <row r="52" spans="1:9" s="9" customFormat="1" x14ac:dyDescent="0.2">
      <c r="A52" s="10">
        <v>42825</v>
      </c>
      <c r="B52" s="11">
        <v>27</v>
      </c>
      <c r="C52" s="12" t="s">
        <v>290</v>
      </c>
      <c r="D52" s="12" t="s">
        <v>9</v>
      </c>
      <c r="E52" s="12" t="s">
        <v>236</v>
      </c>
      <c r="F52" s="12" t="s">
        <v>107</v>
      </c>
      <c r="G52" s="14"/>
      <c r="H52" s="14">
        <v>17.5</v>
      </c>
      <c r="I52" s="8"/>
    </row>
    <row r="53" spans="1:9" s="9" customFormat="1" x14ac:dyDescent="0.2">
      <c r="A53" s="10">
        <v>42833</v>
      </c>
      <c r="B53" s="11">
        <v>37</v>
      </c>
      <c r="C53" s="12" t="s">
        <v>291</v>
      </c>
      <c r="D53" s="12" t="s">
        <v>9</v>
      </c>
      <c r="E53" s="12" t="s">
        <v>236</v>
      </c>
      <c r="F53" s="12" t="s">
        <v>109</v>
      </c>
      <c r="G53" s="14">
        <v>17.5</v>
      </c>
      <c r="H53" s="14"/>
      <c r="I53" s="8"/>
    </row>
    <row r="54" spans="1:9" s="9" customFormat="1" x14ac:dyDescent="0.2">
      <c r="A54" s="10">
        <v>42855</v>
      </c>
      <c r="B54" s="11">
        <v>37</v>
      </c>
      <c r="C54" s="12" t="s">
        <v>292</v>
      </c>
      <c r="D54" s="12" t="s">
        <v>9</v>
      </c>
      <c r="E54" s="12" t="s">
        <v>236</v>
      </c>
      <c r="F54" s="12" t="s">
        <v>111</v>
      </c>
      <c r="G54" s="14"/>
      <c r="H54" s="14">
        <v>17.5</v>
      </c>
      <c r="I54" s="8"/>
    </row>
    <row r="55" spans="1:9" s="9" customFormat="1" x14ac:dyDescent="0.2">
      <c r="A55" s="10">
        <v>42859</v>
      </c>
      <c r="B55" s="11">
        <v>47</v>
      </c>
      <c r="C55" s="12" t="s">
        <v>293</v>
      </c>
      <c r="D55" s="12" t="s">
        <v>9</v>
      </c>
      <c r="E55" s="12" t="s">
        <v>257</v>
      </c>
      <c r="F55" s="12" t="s">
        <v>111</v>
      </c>
      <c r="G55" s="14">
        <v>17.5</v>
      </c>
      <c r="H55" s="14"/>
      <c r="I55" s="8"/>
    </row>
    <row r="56" spans="1:9" s="9" customFormat="1" x14ac:dyDescent="0.2">
      <c r="A56" s="10">
        <v>42886</v>
      </c>
      <c r="B56" s="11">
        <v>47</v>
      </c>
      <c r="C56" s="12" t="s">
        <v>294</v>
      </c>
      <c r="D56" s="12" t="s">
        <v>9</v>
      </c>
      <c r="E56" s="12" t="s">
        <v>236</v>
      </c>
      <c r="F56" s="12" t="s">
        <v>114</v>
      </c>
      <c r="G56" s="14"/>
      <c r="H56" s="14">
        <v>66.5</v>
      </c>
      <c r="I56" s="8"/>
    </row>
    <row r="57" spans="1:9" s="9" customFormat="1" x14ac:dyDescent="0.2">
      <c r="A57" s="10">
        <v>42893</v>
      </c>
      <c r="B57" s="11">
        <v>57</v>
      </c>
      <c r="C57" s="12" t="s">
        <v>295</v>
      </c>
      <c r="D57" s="12" t="s">
        <v>9</v>
      </c>
      <c r="E57" s="12" t="s">
        <v>236</v>
      </c>
      <c r="F57" s="12" t="s">
        <v>114</v>
      </c>
      <c r="G57" s="14">
        <v>66.5</v>
      </c>
      <c r="H57" s="14"/>
      <c r="I57" s="8"/>
    </row>
    <row r="58" spans="1:9" s="9" customFormat="1" x14ac:dyDescent="0.2">
      <c r="A58" s="10">
        <v>42916</v>
      </c>
      <c r="B58" s="11">
        <v>57</v>
      </c>
      <c r="C58" s="12" t="s">
        <v>296</v>
      </c>
      <c r="D58" s="12" t="s">
        <v>9</v>
      </c>
      <c r="E58" s="12" t="s">
        <v>236</v>
      </c>
      <c r="F58" s="12" t="s">
        <v>117</v>
      </c>
      <c r="G58" s="14"/>
      <c r="H58" s="14">
        <v>77</v>
      </c>
      <c r="I58" s="8"/>
    </row>
    <row r="59" spans="1:9" s="9" customFormat="1" x14ac:dyDescent="0.2">
      <c r="A59" s="10">
        <v>42919</v>
      </c>
      <c r="B59" s="11">
        <v>67</v>
      </c>
      <c r="C59" s="12" t="s">
        <v>297</v>
      </c>
      <c r="D59" s="12" t="s">
        <v>9</v>
      </c>
      <c r="E59" s="12" t="s">
        <v>236</v>
      </c>
      <c r="F59" s="12" t="s">
        <v>117</v>
      </c>
      <c r="G59" s="14">
        <v>77</v>
      </c>
      <c r="H59" s="14"/>
      <c r="I59" s="8"/>
    </row>
    <row r="60" spans="1:9" s="9" customFormat="1" x14ac:dyDescent="0.2">
      <c r="A60" s="10">
        <v>42947</v>
      </c>
      <c r="B60" s="11">
        <v>67</v>
      </c>
      <c r="C60" s="12" t="s">
        <v>298</v>
      </c>
      <c r="D60" s="12" t="s">
        <v>9</v>
      </c>
      <c r="E60" s="12" t="s">
        <v>236</v>
      </c>
      <c r="F60" s="12" t="s">
        <v>120</v>
      </c>
      <c r="G60" s="14"/>
      <c r="H60" s="14">
        <v>17.5</v>
      </c>
      <c r="I60" s="8"/>
    </row>
    <row r="61" spans="1:9" s="9" customFormat="1" x14ac:dyDescent="0.2">
      <c r="A61" s="10">
        <v>42950</v>
      </c>
      <c r="B61" s="11">
        <v>77</v>
      </c>
      <c r="C61" s="12" t="s">
        <v>299</v>
      </c>
      <c r="D61" s="12" t="s">
        <v>9</v>
      </c>
      <c r="E61" s="12" t="s">
        <v>236</v>
      </c>
      <c r="F61" s="12" t="s">
        <v>120</v>
      </c>
      <c r="G61" s="14">
        <v>17.5</v>
      </c>
      <c r="H61" s="14"/>
      <c r="I61" s="8"/>
    </row>
    <row r="62" spans="1:9" s="9" customFormat="1" x14ac:dyDescent="0.2">
      <c r="A62" s="10">
        <v>42978</v>
      </c>
      <c r="B62" s="11">
        <v>77</v>
      </c>
      <c r="C62" s="12" t="s">
        <v>300</v>
      </c>
      <c r="D62" s="12" t="s">
        <v>9</v>
      </c>
      <c r="E62" s="12" t="s">
        <v>236</v>
      </c>
      <c r="F62" s="12" t="s">
        <v>124</v>
      </c>
      <c r="G62" s="14"/>
      <c r="H62" s="14">
        <v>35</v>
      </c>
      <c r="I62" s="8"/>
    </row>
    <row r="63" spans="1:9" s="9" customFormat="1" x14ac:dyDescent="0.2">
      <c r="A63" s="10">
        <v>42985</v>
      </c>
      <c r="B63" s="11">
        <v>87</v>
      </c>
      <c r="C63" s="12" t="s">
        <v>301</v>
      </c>
      <c r="D63" s="12" t="s">
        <v>9</v>
      </c>
      <c r="E63" s="12" t="s">
        <v>236</v>
      </c>
      <c r="F63" s="12" t="s">
        <v>124</v>
      </c>
      <c r="G63" s="14">
        <v>35</v>
      </c>
      <c r="H63" s="14"/>
      <c r="I63" s="8"/>
    </row>
    <row r="64" spans="1:9" s="9" customFormat="1" x14ac:dyDescent="0.2">
      <c r="A64" s="10">
        <v>43008</v>
      </c>
      <c r="B64" s="11">
        <v>87</v>
      </c>
      <c r="C64" s="12" t="s">
        <v>302</v>
      </c>
      <c r="D64" s="12" t="s">
        <v>9</v>
      </c>
      <c r="E64" s="12" t="s">
        <v>236</v>
      </c>
      <c r="F64" s="12" t="s">
        <v>127</v>
      </c>
      <c r="G64" s="14"/>
      <c r="H64" s="14">
        <v>17.5</v>
      </c>
      <c r="I64" s="8"/>
    </row>
    <row r="65" spans="1:9" s="9" customFormat="1" x14ac:dyDescent="0.2">
      <c r="A65" s="10">
        <v>43017</v>
      </c>
      <c r="B65" s="11">
        <v>97</v>
      </c>
      <c r="C65" s="12" t="s">
        <v>303</v>
      </c>
      <c r="D65" s="12" t="s">
        <v>9</v>
      </c>
      <c r="E65" s="12" t="s">
        <v>236</v>
      </c>
      <c r="F65" s="12" t="s">
        <v>127</v>
      </c>
      <c r="G65" s="14">
        <v>17.5</v>
      </c>
      <c r="H65" s="14"/>
      <c r="I65" s="8"/>
    </row>
    <row r="66" spans="1:9" s="20" customFormat="1" x14ac:dyDescent="0.2">
      <c r="A66" s="16">
        <v>43069</v>
      </c>
      <c r="B66" s="17">
        <v>107</v>
      </c>
      <c r="C66" s="18" t="s">
        <v>304</v>
      </c>
      <c r="D66" s="18" t="s">
        <v>9</v>
      </c>
      <c r="E66" s="18" t="s">
        <v>236</v>
      </c>
      <c r="F66" s="18" t="s">
        <v>133</v>
      </c>
      <c r="G66" s="22"/>
      <c r="H66" s="22">
        <v>17.5</v>
      </c>
      <c r="I66" s="19"/>
    </row>
    <row r="67" spans="1:9" s="9" customFormat="1" x14ac:dyDescent="0.2">
      <c r="A67" s="10">
        <v>43074</v>
      </c>
      <c r="B67" s="11">
        <v>117</v>
      </c>
      <c r="C67" s="12" t="s">
        <v>305</v>
      </c>
      <c r="D67" s="12" t="s">
        <v>9</v>
      </c>
      <c r="E67" s="12" t="s">
        <v>236</v>
      </c>
      <c r="F67" s="12" t="s">
        <v>133</v>
      </c>
      <c r="G67" s="14">
        <v>17.5</v>
      </c>
      <c r="H67" s="14"/>
      <c r="I67" s="8"/>
    </row>
    <row r="68" spans="1:9" s="9" customFormat="1" x14ac:dyDescent="0.2">
      <c r="A68" s="10">
        <v>43100</v>
      </c>
      <c r="B68" s="11">
        <v>117</v>
      </c>
      <c r="C68" s="12" t="s">
        <v>306</v>
      </c>
      <c r="D68" s="12" t="s">
        <v>9</v>
      </c>
      <c r="E68" s="12" t="s">
        <v>236</v>
      </c>
      <c r="F68" s="12" t="s">
        <v>136</v>
      </c>
      <c r="G68" s="14"/>
      <c r="H68" s="14">
        <v>17.5</v>
      </c>
      <c r="I68" s="8"/>
    </row>
    <row r="69" spans="1:9" s="9" customFormat="1" x14ac:dyDescent="0.2">
      <c r="A69" s="10">
        <v>43103</v>
      </c>
      <c r="B69" s="11">
        <v>7</v>
      </c>
      <c r="C69" s="12" t="s">
        <v>307</v>
      </c>
      <c r="D69" s="12" t="s">
        <v>9</v>
      </c>
      <c r="E69" s="12" t="s">
        <v>236</v>
      </c>
      <c r="F69" s="12" t="s">
        <v>139</v>
      </c>
      <c r="G69" s="14">
        <v>17.5</v>
      </c>
      <c r="H69" s="14"/>
      <c r="I69" s="8"/>
    </row>
    <row r="70" spans="1:9" s="9" customFormat="1" x14ac:dyDescent="0.2">
      <c r="A70" s="10">
        <v>43159</v>
      </c>
      <c r="B70" s="11">
        <v>17</v>
      </c>
      <c r="C70" s="12" t="s">
        <v>308</v>
      </c>
      <c r="D70" s="12" t="s">
        <v>9</v>
      </c>
      <c r="E70" s="12" t="s">
        <v>236</v>
      </c>
      <c r="F70" s="12" t="s">
        <v>141</v>
      </c>
      <c r="G70" s="14"/>
      <c r="H70" s="14">
        <v>59.5</v>
      </c>
      <c r="I70" s="8"/>
    </row>
    <row r="71" spans="1:9" s="9" customFormat="1" x14ac:dyDescent="0.2">
      <c r="A71" s="10">
        <v>43164</v>
      </c>
      <c r="B71" s="11">
        <v>27</v>
      </c>
      <c r="C71" s="12" t="s">
        <v>309</v>
      </c>
      <c r="D71" s="12" t="s">
        <v>9</v>
      </c>
      <c r="E71" s="12" t="s">
        <v>236</v>
      </c>
      <c r="F71" s="12" t="s">
        <v>310</v>
      </c>
      <c r="G71" s="14">
        <v>59.5</v>
      </c>
      <c r="H71" s="14"/>
      <c r="I71" s="8"/>
    </row>
    <row r="72" spans="1:9" s="9" customFormat="1" x14ac:dyDescent="0.2">
      <c r="A72" s="10">
        <v>43190</v>
      </c>
      <c r="B72" s="11">
        <v>27</v>
      </c>
      <c r="C72" s="12" t="s">
        <v>311</v>
      </c>
      <c r="D72" s="12" t="s">
        <v>9</v>
      </c>
      <c r="E72" s="12" t="s">
        <v>236</v>
      </c>
      <c r="F72" s="12" t="s">
        <v>145</v>
      </c>
      <c r="G72" s="14"/>
      <c r="H72" s="14">
        <v>49</v>
      </c>
      <c r="I72" s="8"/>
    </row>
    <row r="73" spans="1:9" s="9" customFormat="1" x14ac:dyDescent="0.2">
      <c r="A73" s="10">
        <v>43196</v>
      </c>
      <c r="B73" s="11">
        <v>37</v>
      </c>
      <c r="C73" s="12" t="s">
        <v>312</v>
      </c>
      <c r="D73" s="12" t="s">
        <v>9</v>
      </c>
      <c r="E73" s="12" t="s">
        <v>236</v>
      </c>
      <c r="F73" s="12" t="s">
        <v>145</v>
      </c>
      <c r="G73" s="14">
        <v>49</v>
      </c>
      <c r="H73" s="14"/>
      <c r="I73" s="8"/>
    </row>
    <row r="74" spans="1:9" s="9" customFormat="1" x14ac:dyDescent="0.2">
      <c r="A74" s="10">
        <v>43220</v>
      </c>
      <c r="B74" s="11">
        <v>37</v>
      </c>
      <c r="C74" s="12" t="s">
        <v>313</v>
      </c>
      <c r="D74" s="12" t="s">
        <v>9</v>
      </c>
      <c r="E74" s="12" t="s">
        <v>236</v>
      </c>
      <c r="F74" s="12" t="s">
        <v>148</v>
      </c>
      <c r="G74" s="14"/>
      <c r="H74" s="14">
        <v>14</v>
      </c>
      <c r="I74" s="8"/>
    </row>
    <row r="75" spans="1:9" s="9" customFormat="1" x14ac:dyDescent="0.2">
      <c r="A75" s="10">
        <v>43227</v>
      </c>
      <c r="B75" s="11">
        <v>47</v>
      </c>
      <c r="C75" s="12" t="s">
        <v>314</v>
      </c>
      <c r="D75" s="12" t="s">
        <v>9</v>
      </c>
      <c r="E75" s="12" t="s">
        <v>236</v>
      </c>
      <c r="F75" s="12" t="s">
        <v>148</v>
      </c>
      <c r="G75" s="14">
        <v>14</v>
      </c>
      <c r="H75" s="14"/>
      <c r="I75" s="8"/>
    </row>
    <row r="76" spans="1:9" s="9" customFormat="1" x14ac:dyDescent="0.2">
      <c r="A76" s="10">
        <v>43251</v>
      </c>
      <c r="B76" s="11">
        <v>47</v>
      </c>
      <c r="C76" s="12" t="s">
        <v>315</v>
      </c>
      <c r="D76" s="12" t="s">
        <v>9</v>
      </c>
      <c r="E76" s="12" t="s">
        <v>236</v>
      </c>
      <c r="F76" s="12" t="s">
        <v>151</v>
      </c>
      <c r="G76" s="14"/>
      <c r="H76" s="14">
        <v>14</v>
      </c>
      <c r="I76" s="8"/>
    </row>
    <row r="77" spans="1:9" s="9" customFormat="1" x14ac:dyDescent="0.2">
      <c r="A77" s="10">
        <v>43282</v>
      </c>
      <c r="B77" s="11">
        <v>67</v>
      </c>
      <c r="C77" s="12" t="s">
        <v>291</v>
      </c>
      <c r="D77" s="12" t="s">
        <v>9</v>
      </c>
      <c r="E77" s="12" t="s">
        <v>236</v>
      </c>
      <c r="F77" s="12" t="s">
        <v>151</v>
      </c>
      <c r="G77" s="14">
        <v>14</v>
      </c>
      <c r="H77" s="14"/>
      <c r="I77" s="8"/>
    </row>
    <row r="78" spans="1:9" s="9" customFormat="1" x14ac:dyDescent="0.2">
      <c r="A78" s="10">
        <v>43312</v>
      </c>
      <c r="B78" s="11">
        <v>67</v>
      </c>
      <c r="C78" s="12" t="s">
        <v>316</v>
      </c>
      <c r="D78" s="12" t="s">
        <v>9</v>
      </c>
      <c r="E78" s="12" t="s">
        <v>236</v>
      </c>
      <c r="F78" s="12" t="s">
        <v>157</v>
      </c>
      <c r="G78" s="14"/>
      <c r="H78" s="14">
        <v>17.5</v>
      </c>
      <c r="I78" s="8"/>
    </row>
    <row r="79" spans="1:9" s="9" customFormat="1" x14ac:dyDescent="0.2">
      <c r="A79" s="10">
        <v>43343</v>
      </c>
      <c r="B79" s="11">
        <v>75</v>
      </c>
      <c r="C79" s="12" t="s">
        <v>317</v>
      </c>
      <c r="D79" s="12" t="s">
        <v>9</v>
      </c>
      <c r="E79" s="12" t="s">
        <v>236</v>
      </c>
      <c r="F79" s="12" t="s">
        <v>161</v>
      </c>
      <c r="G79" s="14"/>
      <c r="H79" s="14">
        <v>14</v>
      </c>
      <c r="I79" s="8"/>
    </row>
    <row r="80" spans="1:9" s="9" customFormat="1" x14ac:dyDescent="0.2">
      <c r="A80" s="10">
        <v>43346</v>
      </c>
      <c r="B80" s="11">
        <v>87</v>
      </c>
      <c r="C80" s="12" t="s">
        <v>318</v>
      </c>
      <c r="D80" s="12" t="s">
        <v>9</v>
      </c>
      <c r="E80" s="12" t="s">
        <v>236</v>
      </c>
      <c r="F80" s="12" t="s">
        <v>161</v>
      </c>
      <c r="G80" s="14">
        <v>14</v>
      </c>
      <c r="H80" s="14"/>
      <c r="I80" s="8"/>
    </row>
    <row r="81" spans="1:9" s="9" customFormat="1" x14ac:dyDescent="0.2">
      <c r="A81" s="10">
        <v>43373</v>
      </c>
      <c r="B81" s="11">
        <v>87</v>
      </c>
      <c r="C81" s="12" t="s">
        <v>319</v>
      </c>
      <c r="D81" s="12" t="s">
        <v>9</v>
      </c>
      <c r="E81" s="12" t="s">
        <v>236</v>
      </c>
      <c r="F81" s="12" t="s">
        <v>164</v>
      </c>
      <c r="G81" s="14"/>
      <c r="H81" s="14">
        <v>70</v>
      </c>
      <c r="I81" s="8"/>
    </row>
    <row r="82" spans="1:9" x14ac:dyDescent="0.2">
      <c r="A82" s="2">
        <v>43374</v>
      </c>
      <c r="B82" s="3">
        <v>97</v>
      </c>
      <c r="C82" s="4" t="s">
        <v>320</v>
      </c>
      <c r="D82" s="4" t="s">
        <v>9</v>
      </c>
      <c r="E82" s="4" t="s">
        <v>236</v>
      </c>
      <c r="F82" s="4" t="s">
        <v>157</v>
      </c>
      <c r="G82" s="23">
        <v>17.5</v>
      </c>
      <c r="H82" s="14"/>
      <c r="I82" s="5"/>
    </row>
    <row r="83" spans="1:9" s="9" customFormat="1" x14ac:dyDescent="0.2">
      <c r="A83" s="10">
        <v>43375</v>
      </c>
      <c r="B83" s="11">
        <v>97</v>
      </c>
      <c r="C83" s="12" t="s">
        <v>321</v>
      </c>
      <c r="D83" s="12" t="s">
        <v>9</v>
      </c>
      <c r="E83" s="12" t="s">
        <v>236</v>
      </c>
      <c r="F83" s="12" t="s">
        <v>164</v>
      </c>
      <c r="G83" s="14">
        <v>70</v>
      </c>
      <c r="H83" s="14"/>
      <c r="I83" s="8"/>
    </row>
    <row r="84" spans="1:9" s="9" customFormat="1" x14ac:dyDescent="0.2">
      <c r="A84" s="10">
        <v>43496</v>
      </c>
      <c r="B84" s="11">
        <v>127</v>
      </c>
      <c r="C84" s="12" t="s">
        <v>322</v>
      </c>
      <c r="D84" s="12" t="s">
        <v>9</v>
      </c>
      <c r="E84" s="12" t="s">
        <v>236</v>
      </c>
      <c r="F84" s="12" t="s">
        <v>177</v>
      </c>
      <c r="G84" s="14"/>
      <c r="H84" s="14">
        <v>66.5</v>
      </c>
      <c r="I84" s="8"/>
    </row>
    <row r="85" spans="1:9" s="9" customFormat="1" x14ac:dyDescent="0.2">
      <c r="A85" s="10">
        <v>43500</v>
      </c>
      <c r="B85" s="11">
        <v>137</v>
      </c>
      <c r="C85" s="12" t="s">
        <v>323</v>
      </c>
      <c r="D85" s="12" t="s">
        <v>9</v>
      </c>
      <c r="E85" s="12" t="s">
        <v>236</v>
      </c>
      <c r="F85" s="12" t="s">
        <v>177</v>
      </c>
      <c r="G85" s="14">
        <v>66.5</v>
      </c>
      <c r="H85" s="14"/>
      <c r="I85" s="8"/>
    </row>
    <row r="86" spans="1:9" s="9" customFormat="1" x14ac:dyDescent="0.2">
      <c r="A86" s="10">
        <v>43524</v>
      </c>
      <c r="B86" s="11">
        <v>17</v>
      </c>
      <c r="C86" s="12" t="s">
        <v>726</v>
      </c>
      <c r="D86" s="12" t="s">
        <v>9</v>
      </c>
      <c r="E86" s="12" t="s">
        <v>236</v>
      </c>
      <c r="F86" s="12" t="s">
        <v>700</v>
      </c>
      <c r="G86" s="14"/>
      <c r="H86" s="14">
        <v>80.5</v>
      </c>
      <c r="I86" s="8"/>
    </row>
    <row r="87" spans="1:9" s="9" customFormat="1" x14ac:dyDescent="0.2">
      <c r="A87" s="10">
        <v>43529</v>
      </c>
      <c r="B87" s="11">
        <v>27</v>
      </c>
      <c r="C87" s="12" t="s">
        <v>727</v>
      </c>
      <c r="D87" s="12" t="s">
        <v>9</v>
      </c>
      <c r="E87" s="12" t="s">
        <v>236</v>
      </c>
      <c r="F87" s="12" t="s">
        <v>728</v>
      </c>
      <c r="G87" s="14">
        <v>80.5</v>
      </c>
      <c r="H87" s="14"/>
      <c r="I87" s="8"/>
    </row>
    <row r="88" spans="1:9" s="9" customFormat="1" x14ac:dyDescent="0.2">
      <c r="A88" s="10">
        <v>43555</v>
      </c>
      <c r="B88" s="11">
        <v>27</v>
      </c>
      <c r="C88" s="12" t="s">
        <v>729</v>
      </c>
      <c r="D88" s="12" t="s">
        <v>9</v>
      </c>
      <c r="E88" s="12" t="s">
        <v>236</v>
      </c>
      <c r="F88" s="12" t="s">
        <v>684</v>
      </c>
      <c r="G88" s="14"/>
      <c r="H88" s="14">
        <v>24.5</v>
      </c>
      <c r="I88" s="8"/>
    </row>
    <row r="89" spans="1:9" s="9" customFormat="1" x14ac:dyDescent="0.2">
      <c r="A89" s="10">
        <v>43585</v>
      </c>
      <c r="B89" s="11">
        <v>37</v>
      </c>
      <c r="C89" s="12" t="s">
        <v>730</v>
      </c>
      <c r="D89" s="12" t="s">
        <v>9</v>
      </c>
      <c r="E89" s="12" t="s">
        <v>236</v>
      </c>
      <c r="F89" s="12" t="s">
        <v>686</v>
      </c>
      <c r="G89" s="14"/>
      <c r="H89" s="14">
        <v>91</v>
      </c>
      <c r="I89" s="8"/>
    </row>
    <row r="90" spans="1:9" s="9" customFormat="1" x14ac:dyDescent="0.2">
      <c r="A90" s="10">
        <v>43591</v>
      </c>
      <c r="B90" s="11">
        <v>47</v>
      </c>
      <c r="C90" s="12" t="s">
        <v>731</v>
      </c>
      <c r="D90" s="12" t="s">
        <v>9</v>
      </c>
      <c r="E90" s="12" t="s">
        <v>236</v>
      </c>
      <c r="F90" s="12" t="s">
        <v>686</v>
      </c>
      <c r="G90" s="14">
        <v>91</v>
      </c>
      <c r="H90" s="14"/>
      <c r="I90" s="8"/>
    </row>
    <row r="91" spans="1:9" s="9" customFormat="1" x14ac:dyDescent="0.2">
      <c r="A91" s="10">
        <v>43591</v>
      </c>
      <c r="B91" s="11">
        <v>47</v>
      </c>
      <c r="C91" s="12" t="s">
        <v>732</v>
      </c>
      <c r="D91" s="12" t="s">
        <v>9</v>
      </c>
      <c r="E91" s="12" t="s">
        <v>236</v>
      </c>
      <c r="F91" s="12" t="s">
        <v>733</v>
      </c>
      <c r="G91" s="14">
        <v>24.5</v>
      </c>
      <c r="H91" s="14"/>
      <c r="I91" s="8"/>
    </row>
    <row r="92" spans="1:9" s="9" customFormat="1" x14ac:dyDescent="0.2">
      <c r="A92" s="10">
        <v>43616</v>
      </c>
      <c r="B92" s="11">
        <v>47</v>
      </c>
      <c r="C92" s="12" t="s">
        <v>734</v>
      </c>
      <c r="D92" s="12" t="s">
        <v>9</v>
      </c>
      <c r="E92" s="12" t="s">
        <v>236</v>
      </c>
      <c r="F92" s="12" t="s">
        <v>688</v>
      </c>
      <c r="G92" s="14"/>
      <c r="H92" s="14">
        <v>14</v>
      </c>
      <c r="I92" s="8"/>
    </row>
    <row r="93" spans="1:9" s="9" customFormat="1" x14ac:dyDescent="0.2">
      <c r="A93" s="10">
        <v>43619</v>
      </c>
      <c r="B93" s="11">
        <v>57</v>
      </c>
      <c r="C93" s="12" t="s">
        <v>735</v>
      </c>
      <c r="D93" s="12" t="s">
        <v>9</v>
      </c>
      <c r="E93" s="12" t="s">
        <v>236</v>
      </c>
      <c r="F93" s="12" t="s">
        <v>736</v>
      </c>
      <c r="G93" s="14">
        <v>14</v>
      </c>
      <c r="H93" s="14"/>
      <c r="I93" s="8"/>
    </row>
    <row r="94" spans="1:9" s="9" customFormat="1" x14ac:dyDescent="0.2">
      <c r="A94" s="10">
        <v>43646</v>
      </c>
      <c r="B94" s="11">
        <v>57</v>
      </c>
      <c r="C94" s="12" t="s">
        <v>737</v>
      </c>
      <c r="D94" s="12" t="s">
        <v>9</v>
      </c>
      <c r="E94" s="12" t="s">
        <v>236</v>
      </c>
      <c r="F94" s="12" t="s">
        <v>736</v>
      </c>
      <c r="G94" s="14"/>
      <c r="H94" s="14">
        <v>24.5</v>
      </c>
      <c r="I94" s="8"/>
    </row>
    <row r="95" spans="1:9" s="9" customFormat="1" x14ac:dyDescent="0.2">
      <c r="A95" s="10">
        <v>43647</v>
      </c>
      <c r="B95" s="11">
        <v>67</v>
      </c>
      <c r="C95" s="12" t="s">
        <v>738</v>
      </c>
      <c r="D95" s="12" t="s">
        <v>9</v>
      </c>
      <c r="E95" s="12" t="s">
        <v>236</v>
      </c>
      <c r="F95" s="12" t="s">
        <v>736</v>
      </c>
      <c r="G95" s="14">
        <v>24.5</v>
      </c>
      <c r="H95" s="14"/>
      <c r="I95" s="8"/>
    </row>
    <row r="96" spans="1:9" s="9" customFormat="1" x14ac:dyDescent="0.2">
      <c r="A96" s="10">
        <v>43677</v>
      </c>
      <c r="B96" s="11">
        <v>67</v>
      </c>
      <c r="C96" s="12" t="s">
        <v>739</v>
      </c>
      <c r="D96" s="12" t="s">
        <v>9</v>
      </c>
      <c r="E96" s="12" t="s">
        <v>236</v>
      </c>
      <c r="F96" s="12" t="s">
        <v>691</v>
      </c>
      <c r="G96" s="14"/>
      <c r="H96" s="14">
        <v>24.5</v>
      </c>
      <c r="I96" s="8"/>
    </row>
    <row r="97" spans="1:9" s="9" customFormat="1" x14ac:dyDescent="0.2">
      <c r="A97" s="10">
        <v>43683</v>
      </c>
      <c r="B97" s="11">
        <v>77</v>
      </c>
      <c r="C97" s="12" t="s">
        <v>740</v>
      </c>
      <c r="D97" s="12" t="s">
        <v>9</v>
      </c>
      <c r="E97" s="12" t="s">
        <v>236</v>
      </c>
      <c r="F97" s="12" t="s">
        <v>691</v>
      </c>
      <c r="G97" s="14">
        <v>24.5</v>
      </c>
      <c r="H97" s="14"/>
      <c r="I97" s="8"/>
    </row>
    <row r="98" spans="1:9" s="9" customFormat="1" x14ac:dyDescent="0.2">
      <c r="A98" s="10">
        <v>43708</v>
      </c>
      <c r="B98" s="11">
        <v>77</v>
      </c>
      <c r="C98" s="12" t="s">
        <v>741</v>
      </c>
      <c r="D98" s="12" t="s">
        <v>9</v>
      </c>
      <c r="E98" s="12" t="s">
        <v>236</v>
      </c>
      <c r="F98" s="12" t="s">
        <v>693</v>
      </c>
      <c r="G98" s="14"/>
      <c r="H98" s="14">
        <v>49</v>
      </c>
      <c r="I98" s="8"/>
    </row>
    <row r="99" spans="1:9" s="9" customFormat="1" x14ac:dyDescent="0.2">
      <c r="A99" s="10">
        <v>43718</v>
      </c>
      <c r="B99" s="11">
        <v>87</v>
      </c>
      <c r="C99" s="12" t="s">
        <v>742</v>
      </c>
      <c r="D99" s="12" t="s">
        <v>9</v>
      </c>
      <c r="E99" s="12" t="s">
        <v>236</v>
      </c>
      <c r="F99" s="12" t="s">
        <v>693</v>
      </c>
      <c r="G99" s="14">
        <v>49</v>
      </c>
      <c r="H99" s="14"/>
      <c r="I99" s="8"/>
    </row>
    <row r="100" spans="1:9" s="9" customFormat="1" x14ac:dyDescent="0.2">
      <c r="A100" s="10">
        <v>43738</v>
      </c>
      <c r="B100" s="11">
        <v>87</v>
      </c>
      <c r="C100" s="12" t="s">
        <v>743</v>
      </c>
      <c r="D100" s="12" t="s">
        <v>9</v>
      </c>
      <c r="E100" s="12" t="s">
        <v>236</v>
      </c>
      <c r="F100" s="12" t="s">
        <v>713</v>
      </c>
      <c r="G100" s="14"/>
      <c r="H100" s="14">
        <v>24.5</v>
      </c>
      <c r="I100" s="8"/>
    </row>
    <row r="101" spans="1:9" s="9" customFormat="1" x14ac:dyDescent="0.2">
      <c r="A101" s="10">
        <v>43759</v>
      </c>
      <c r="B101" s="11">
        <v>97</v>
      </c>
      <c r="C101" s="12" t="s">
        <v>744</v>
      </c>
      <c r="D101" s="12" t="s">
        <v>9</v>
      </c>
      <c r="E101" s="12" t="s">
        <v>236</v>
      </c>
      <c r="F101" s="12" t="s">
        <v>713</v>
      </c>
      <c r="G101" s="14">
        <v>24.5</v>
      </c>
      <c r="H101" s="14"/>
      <c r="I101" s="8"/>
    </row>
    <row r="102" spans="1:9" s="9" customFormat="1" x14ac:dyDescent="0.2">
      <c r="A102" s="10">
        <v>43799</v>
      </c>
      <c r="B102" s="11">
        <v>107</v>
      </c>
      <c r="C102" s="12" t="s">
        <v>745</v>
      </c>
      <c r="D102" s="12" t="s">
        <v>9</v>
      </c>
      <c r="E102" s="12" t="s">
        <v>236</v>
      </c>
      <c r="F102" s="12" t="s">
        <v>697</v>
      </c>
      <c r="G102" s="14"/>
      <c r="H102" s="14">
        <v>14</v>
      </c>
      <c r="I102" s="8"/>
    </row>
    <row r="103" spans="1:9" s="9" customFormat="1" x14ac:dyDescent="0.2">
      <c r="A103" s="10">
        <v>43801</v>
      </c>
      <c r="B103" s="11">
        <v>117</v>
      </c>
      <c r="C103" s="12" t="s">
        <v>746</v>
      </c>
      <c r="D103" s="12" t="s">
        <v>9</v>
      </c>
      <c r="E103" s="12" t="s">
        <v>236</v>
      </c>
      <c r="F103" s="12" t="s">
        <v>697</v>
      </c>
      <c r="G103" s="14">
        <v>14</v>
      </c>
      <c r="H103" s="1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1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1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14"/>
      <c r="H106" s="1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14"/>
      <c r="H107" s="1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14"/>
      <c r="H108" s="1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26">
        <f>SUM(G4:G103)</f>
        <v>2418.5</v>
      </c>
      <c r="H109" s="26">
        <f>SUM(H4:H103)</f>
        <v>2418.5</v>
      </c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14"/>
      <c r="H110" s="14"/>
      <c r="I110" s="8"/>
    </row>
    <row r="111" spans="1:9" s="9" customFormat="1" x14ac:dyDescent="0.2">
      <c r="A111" s="10"/>
      <c r="B111" s="11"/>
      <c r="C111" s="12"/>
      <c r="D111" s="12"/>
      <c r="E111" s="12"/>
      <c r="F111" s="12"/>
      <c r="G111" s="14"/>
      <c r="H111" s="14"/>
      <c r="I111" s="8"/>
    </row>
    <row r="112" spans="1:9" s="9" customFormat="1" x14ac:dyDescent="0.2">
      <c r="A112" s="10"/>
      <c r="B112" s="11"/>
      <c r="C112" s="12"/>
      <c r="D112" s="12"/>
      <c r="E112" s="12"/>
      <c r="F112" s="12"/>
      <c r="G112" s="14"/>
      <c r="H112" s="14"/>
      <c r="I112" s="8"/>
    </row>
    <row r="113" spans="1:9" s="9" customFormat="1" x14ac:dyDescent="0.2">
      <c r="A113" s="10"/>
      <c r="B113" s="11"/>
      <c r="C113" s="12"/>
      <c r="D113" s="12"/>
      <c r="E113" s="12"/>
      <c r="F113" s="12"/>
      <c r="G113" s="14"/>
      <c r="H113" s="14"/>
      <c r="I113" s="8"/>
    </row>
    <row r="114" spans="1:9" s="9" customFormat="1" x14ac:dyDescent="0.2">
      <c r="A114" s="10"/>
      <c r="B114" s="11"/>
      <c r="C114" s="12"/>
      <c r="D114" s="12"/>
      <c r="E114" s="12"/>
      <c r="F114" s="12"/>
      <c r="G114" s="14"/>
      <c r="H114" s="14"/>
      <c r="I114" s="8"/>
    </row>
    <row r="115" spans="1:9" s="9" customFormat="1" x14ac:dyDescent="0.2">
      <c r="A115" s="10"/>
      <c r="B115" s="11"/>
      <c r="C115" s="12"/>
      <c r="D115" s="12"/>
      <c r="E115" s="12"/>
      <c r="F115" s="12"/>
      <c r="G115" s="14"/>
      <c r="H115" s="14"/>
      <c r="I115" s="8"/>
    </row>
    <row r="116" spans="1:9" s="9" customFormat="1" x14ac:dyDescent="0.2">
      <c r="A116" s="10"/>
      <c r="B116" s="11"/>
      <c r="C116" s="12"/>
      <c r="D116" s="12"/>
      <c r="E116" s="12"/>
      <c r="F116" s="12"/>
      <c r="G116" s="14"/>
      <c r="H116" s="14"/>
      <c r="I116" s="8"/>
    </row>
    <row r="117" spans="1:9" s="9" customFormat="1" x14ac:dyDescent="0.2">
      <c r="A117" s="10"/>
      <c r="B117" s="11"/>
      <c r="C117" s="12"/>
      <c r="D117" s="12"/>
      <c r="E117" s="12"/>
      <c r="F117" s="12"/>
      <c r="G117" s="14"/>
      <c r="H117" s="14"/>
      <c r="I117" s="8"/>
    </row>
    <row r="118" spans="1:9" s="9" customFormat="1" x14ac:dyDescent="0.2">
      <c r="A118" s="10"/>
      <c r="B118" s="11"/>
      <c r="C118" s="12"/>
      <c r="D118" s="12"/>
      <c r="E118" s="12"/>
      <c r="F118" s="12"/>
      <c r="G118" s="14"/>
      <c r="H118" s="14"/>
      <c r="I118" s="8"/>
    </row>
    <row r="119" spans="1:9" s="9" customFormat="1" x14ac:dyDescent="0.2">
      <c r="A119" s="10"/>
      <c r="B119" s="11"/>
      <c r="C119" s="12"/>
      <c r="D119" s="12"/>
      <c r="E119" s="12"/>
      <c r="F119" s="12"/>
      <c r="G119" s="14"/>
      <c r="H119" s="14"/>
      <c r="I119" s="8"/>
    </row>
    <row r="120" spans="1:9" s="9" customFormat="1" x14ac:dyDescent="0.2">
      <c r="A120" s="10"/>
      <c r="B120" s="11"/>
      <c r="C120" s="12"/>
      <c r="D120" s="12"/>
      <c r="E120" s="12"/>
      <c r="F120" s="12"/>
      <c r="G120" s="14"/>
      <c r="H120" s="14"/>
      <c r="I120" s="8"/>
    </row>
    <row r="121" spans="1:9" s="9" customFormat="1" x14ac:dyDescent="0.2">
      <c r="A121" s="10"/>
      <c r="B121" s="11"/>
      <c r="C121" s="12"/>
      <c r="D121" s="12"/>
      <c r="E121" s="12"/>
      <c r="F121" s="12"/>
      <c r="G121" s="14"/>
      <c r="H121" s="14"/>
      <c r="I121" s="8"/>
    </row>
    <row r="122" spans="1:9" s="9" customFormat="1" x14ac:dyDescent="0.2">
      <c r="A122" s="10"/>
      <c r="B122" s="11"/>
      <c r="C122" s="12"/>
      <c r="D122" s="12"/>
      <c r="E122" s="12"/>
      <c r="F122" s="12"/>
      <c r="G122" s="14"/>
      <c r="H122" s="14"/>
      <c r="I122" s="8"/>
    </row>
    <row r="123" spans="1:9" s="9" customFormat="1" x14ac:dyDescent="0.2">
      <c r="A123" s="10"/>
      <c r="B123" s="11"/>
      <c r="C123" s="12"/>
      <c r="D123" s="12"/>
      <c r="E123" s="12"/>
      <c r="F123" s="12"/>
      <c r="G123" s="14"/>
      <c r="H123" s="14"/>
      <c r="I123" s="8"/>
    </row>
    <row r="124" spans="1:9" s="9" customFormat="1" x14ac:dyDescent="0.2">
      <c r="A124" s="10"/>
      <c r="B124" s="11"/>
      <c r="C124" s="12"/>
      <c r="D124" s="12"/>
      <c r="E124" s="12"/>
      <c r="F124" s="12"/>
      <c r="G124" s="14"/>
      <c r="H124" s="14"/>
      <c r="I124" s="8"/>
    </row>
    <row r="125" spans="1:9" s="9" customFormat="1" x14ac:dyDescent="0.2">
      <c r="A125" s="10"/>
      <c r="B125" s="11"/>
      <c r="C125" s="12"/>
      <c r="D125" s="12"/>
      <c r="E125" s="12"/>
      <c r="F125" s="12"/>
      <c r="G125" s="14"/>
      <c r="H125" s="14"/>
      <c r="I125" s="8"/>
    </row>
    <row r="126" spans="1:9" s="9" customFormat="1" x14ac:dyDescent="0.2">
      <c r="A126" s="10"/>
      <c r="B126" s="11"/>
      <c r="C126" s="12"/>
      <c r="D126" s="12"/>
      <c r="E126" s="12"/>
      <c r="F126" s="12"/>
      <c r="G126" s="14"/>
      <c r="H126" s="14"/>
      <c r="I126" s="8"/>
    </row>
    <row r="127" spans="1:9" s="9" customFormat="1" x14ac:dyDescent="0.2">
      <c r="A127" s="10"/>
      <c r="B127" s="11"/>
      <c r="C127" s="12"/>
      <c r="D127" s="12"/>
      <c r="E127" s="12"/>
      <c r="F127" s="12"/>
      <c r="G127" s="14"/>
      <c r="H127" s="14"/>
      <c r="I127" s="8"/>
    </row>
    <row r="128" spans="1:9" s="9" customFormat="1" x14ac:dyDescent="0.2">
      <c r="A128" s="10"/>
      <c r="B128" s="11"/>
      <c r="C128" s="12"/>
      <c r="D128" s="12"/>
      <c r="E128" s="12"/>
      <c r="F128" s="12"/>
      <c r="G128" s="14"/>
      <c r="H128" s="24"/>
      <c r="I128" s="8"/>
    </row>
    <row r="129" spans="1:9" s="9" customFormat="1" x14ac:dyDescent="0.2">
      <c r="A129" s="10"/>
      <c r="B129" s="11"/>
      <c r="C129" s="12"/>
      <c r="D129" s="12"/>
      <c r="E129" s="12"/>
      <c r="F129" s="12"/>
      <c r="G129" s="24"/>
      <c r="H129" s="14"/>
      <c r="I129" s="8"/>
    </row>
    <row r="130" spans="1:9" s="9" customFormat="1" x14ac:dyDescent="0.2">
      <c r="A130" s="10"/>
      <c r="B130" s="11"/>
      <c r="C130" s="12"/>
      <c r="D130" s="12"/>
      <c r="E130" s="12"/>
      <c r="F130" s="12"/>
      <c r="G130" s="14"/>
      <c r="H130" s="24"/>
      <c r="I130" s="8"/>
    </row>
    <row r="131" spans="1:9" s="9" customFormat="1" x14ac:dyDescent="0.2">
      <c r="A131" s="10"/>
      <c r="B131" s="11"/>
      <c r="C131" s="12"/>
      <c r="D131" s="12"/>
      <c r="E131" s="12"/>
      <c r="F131" s="12"/>
      <c r="G131" s="24"/>
      <c r="H131" s="14"/>
      <c r="I131" s="8"/>
    </row>
    <row r="132" spans="1:9" s="9" customFormat="1" x14ac:dyDescent="0.2">
      <c r="A132" s="10"/>
      <c r="B132" s="11"/>
      <c r="C132" s="12"/>
      <c r="D132" s="12"/>
      <c r="E132" s="12"/>
      <c r="F132" s="12"/>
      <c r="G132" s="14"/>
      <c r="H132" s="24"/>
      <c r="I132" s="8"/>
    </row>
    <row r="133" spans="1:9" s="9" customFormat="1" x14ac:dyDescent="0.2">
      <c r="A133" s="10"/>
      <c r="B133" s="11"/>
      <c r="C133" s="12"/>
      <c r="D133" s="12"/>
      <c r="E133" s="12"/>
      <c r="F133" s="12"/>
      <c r="G133" s="24"/>
      <c r="H133" s="14"/>
      <c r="I133" s="8"/>
    </row>
    <row r="134" spans="1:9" s="9" customFormat="1" x14ac:dyDescent="0.2">
      <c r="A134" s="10"/>
      <c r="B134" s="11"/>
      <c r="C134" s="12"/>
      <c r="D134" s="12"/>
      <c r="E134" s="12"/>
      <c r="F134" s="12"/>
      <c r="G134" s="14"/>
      <c r="H134" s="24"/>
      <c r="I134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5072-0F69-439D-8D58-23D66CC04650}">
  <sheetPr codeName="Sheet8"/>
  <dimension ref="A1:I154"/>
  <sheetViews>
    <sheetView topLeftCell="A58" workbookViewId="0">
      <selection activeCell="H61" activeCellId="1" sqref="G62 H61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325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42094</v>
      </c>
      <c r="B4" s="11">
        <v>27</v>
      </c>
      <c r="C4" s="12" t="s">
        <v>334</v>
      </c>
      <c r="D4" s="12" t="s">
        <v>9</v>
      </c>
      <c r="E4" s="12" t="s">
        <v>335</v>
      </c>
      <c r="F4" s="12" t="s">
        <v>16</v>
      </c>
      <c r="G4" s="14"/>
      <c r="H4" s="27">
        <v>16.8</v>
      </c>
      <c r="I4" s="8"/>
    </row>
    <row r="5" spans="1:9" s="9" customFormat="1" x14ac:dyDescent="0.2">
      <c r="A5" s="10">
        <v>42098</v>
      </c>
      <c r="B5" s="11">
        <v>37</v>
      </c>
      <c r="C5" s="12" t="s">
        <v>324</v>
      </c>
      <c r="D5" s="12" t="s">
        <v>9</v>
      </c>
      <c r="E5" s="12" t="s">
        <v>325</v>
      </c>
      <c r="F5" s="12" t="s">
        <v>16</v>
      </c>
      <c r="G5" s="27">
        <v>16.8</v>
      </c>
      <c r="H5" s="14"/>
      <c r="I5" s="8"/>
    </row>
    <row r="6" spans="1:9" s="9" customFormat="1" x14ac:dyDescent="0.2">
      <c r="A6" s="10">
        <v>42154</v>
      </c>
      <c r="B6" s="11">
        <v>47</v>
      </c>
      <c r="C6" s="12" t="s">
        <v>326</v>
      </c>
      <c r="D6" s="12" t="s">
        <v>9</v>
      </c>
      <c r="E6" s="12" t="s">
        <v>325</v>
      </c>
      <c r="F6" s="12" t="s">
        <v>36</v>
      </c>
      <c r="G6" s="14"/>
      <c r="H6" s="27">
        <v>11.2</v>
      </c>
      <c r="I6" s="8"/>
    </row>
    <row r="7" spans="1:9" s="9" customFormat="1" x14ac:dyDescent="0.2">
      <c r="A7" s="10">
        <v>42177</v>
      </c>
      <c r="B7" s="11">
        <v>57</v>
      </c>
      <c r="C7" s="12" t="s">
        <v>327</v>
      </c>
      <c r="D7" s="12" t="s">
        <v>9</v>
      </c>
      <c r="E7" s="12" t="s">
        <v>325</v>
      </c>
      <c r="F7" s="12" t="s">
        <v>36</v>
      </c>
      <c r="G7" s="27">
        <v>11.2</v>
      </c>
      <c r="H7" s="14"/>
      <c r="I7" s="8"/>
    </row>
    <row r="8" spans="1:9" s="9" customFormat="1" x14ac:dyDescent="0.2">
      <c r="A8" s="10">
        <v>42247</v>
      </c>
      <c r="B8" s="11">
        <v>77</v>
      </c>
      <c r="C8" s="12" t="s">
        <v>328</v>
      </c>
      <c r="D8" s="12" t="s">
        <v>9</v>
      </c>
      <c r="E8" s="12" t="s">
        <v>325</v>
      </c>
      <c r="F8" s="12" t="s">
        <v>47</v>
      </c>
      <c r="G8" s="14"/>
      <c r="H8" s="27">
        <v>5.6</v>
      </c>
      <c r="I8" s="6"/>
    </row>
    <row r="9" spans="1:9" s="9" customFormat="1" x14ac:dyDescent="0.2">
      <c r="A9" s="10">
        <v>42277</v>
      </c>
      <c r="B9" s="11">
        <v>87</v>
      </c>
      <c r="C9" s="12" t="s">
        <v>329</v>
      </c>
      <c r="D9" s="12" t="s">
        <v>9</v>
      </c>
      <c r="E9" s="12" t="s">
        <v>325</v>
      </c>
      <c r="F9" s="12" t="s">
        <v>50</v>
      </c>
      <c r="G9" s="14"/>
      <c r="H9" s="27">
        <v>11.2</v>
      </c>
      <c r="I9" s="8"/>
    </row>
    <row r="10" spans="1:9" s="9" customFormat="1" x14ac:dyDescent="0.2">
      <c r="A10" s="10">
        <v>42290</v>
      </c>
      <c r="B10" s="11">
        <v>97</v>
      </c>
      <c r="C10" s="12" t="s">
        <v>336</v>
      </c>
      <c r="D10" s="12" t="s">
        <v>9</v>
      </c>
      <c r="E10" s="12" t="s">
        <v>335</v>
      </c>
      <c r="F10" s="12" t="s">
        <v>47</v>
      </c>
      <c r="G10" s="27">
        <v>5.6</v>
      </c>
      <c r="H10" s="14"/>
      <c r="I10" s="8"/>
    </row>
    <row r="11" spans="1:9" s="9" customFormat="1" x14ac:dyDescent="0.2">
      <c r="A11" s="10">
        <v>42290</v>
      </c>
      <c r="B11" s="11">
        <v>97</v>
      </c>
      <c r="C11" s="12" t="s">
        <v>337</v>
      </c>
      <c r="D11" s="12" t="s">
        <v>9</v>
      </c>
      <c r="E11" s="12" t="s">
        <v>335</v>
      </c>
      <c r="F11" s="12" t="s">
        <v>338</v>
      </c>
      <c r="G11" s="27">
        <v>11.2</v>
      </c>
      <c r="H11" s="14"/>
      <c r="I11" s="8"/>
    </row>
    <row r="12" spans="1:9" s="9" customFormat="1" x14ac:dyDescent="0.2">
      <c r="A12" s="10">
        <v>42338</v>
      </c>
      <c r="B12" s="11">
        <v>107</v>
      </c>
      <c r="C12" s="12" t="s">
        <v>330</v>
      </c>
      <c r="D12" s="12" t="s">
        <v>9</v>
      </c>
      <c r="E12" s="12" t="s">
        <v>325</v>
      </c>
      <c r="F12" s="12" t="s">
        <v>57</v>
      </c>
      <c r="G12" s="14"/>
      <c r="H12" s="27">
        <v>5.6</v>
      </c>
      <c r="I12" s="8"/>
    </row>
    <row r="13" spans="1:9" s="9" customFormat="1" x14ac:dyDescent="0.2">
      <c r="A13" s="10">
        <v>42360</v>
      </c>
      <c r="B13" s="11">
        <v>117</v>
      </c>
      <c r="C13" s="12" t="s">
        <v>331</v>
      </c>
      <c r="D13" s="12" t="s">
        <v>9</v>
      </c>
      <c r="E13" s="12" t="s">
        <v>325</v>
      </c>
      <c r="F13" s="12" t="s">
        <v>332</v>
      </c>
      <c r="G13" s="27">
        <v>5.6</v>
      </c>
      <c r="H13" s="14"/>
      <c r="I13" s="8"/>
    </row>
    <row r="14" spans="1:9" s="9" customFormat="1" x14ac:dyDescent="0.2">
      <c r="A14" s="10">
        <v>42369</v>
      </c>
      <c r="B14" s="11">
        <v>117</v>
      </c>
      <c r="C14" s="12" t="s">
        <v>333</v>
      </c>
      <c r="D14" s="12" t="s">
        <v>9</v>
      </c>
      <c r="E14" s="12" t="s">
        <v>325</v>
      </c>
      <c r="F14" s="12" t="s">
        <v>60</v>
      </c>
      <c r="G14" s="14"/>
      <c r="H14" s="27">
        <v>5.6</v>
      </c>
      <c r="I14" s="8"/>
    </row>
    <row r="15" spans="1:9" s="9" customFormat="1" x14ac:dyDescent="0.2">
      <c r="A15" s="10">
        <v>42430</v>
      </c>
      <c r="B15" s="11">
        <v>27</v>
      </c>
      <c r="C15" s="12" t="s">
        <v>339</v>
      </c>
      <c r="D15" s="12" t="s">
        <v>9</v>
      </c>
      <c r="E15" s="12" t="s">
        <v>340</v>
      </c>
      <c r="F15" s="12" t="s">
        <v>98</v>
      </c>
      <c r="G15" s="27">
        <v>5.6</v>
      </c>
      <c r="H15" s="14"/>
      <c r="I15" s="8"/>
    </row>
    <row r="16" spans="1:9" s="9" customFormat="1" x14ac:dyDescent="0.2">
      <c r="A16" s="10">
        <v>42490</v>
      </c>
      <c r="B16" s="11">
        <v>37</v>
      </c>
      <c r="C16" s="12" t="s">
        <v>341</v>
      </c>
      <c r="D16" s="12" t="s">
        <v>9</v>
      </c>
      <c r="E16" s="12" t="s">
        <v>325</v>
      </c>
      <c r="F16" s="12" t="s">
        <v>268</v>
      </c>
      <c r="G16" s="14"/>
      <c r="H16" s="27">
        <v>5.6</v>
      </c>
      <c r="I16" s="8"/>
    </row>
    <row r="17" spans="1:9" s="9" customFormat="1" x14ac:dyDescent="0.2">
      <c r="A17" s="10">
        <v>42541</v>
      </c>
      <c r="B17" s="11">
        <v>57</v>
      </c>
      <c r="C17" s="12" t="s">
        <v>342</v>
      </c>
      <c r="D17" s="12" t="s">
        <v>9</v>
      </c>
      <c r="E17" s="12" t="s">
        <v>335</v>
      </c>
      <c r="F17" s="12" t="s">
        <v>343</v>
      </c>
      <c r="G17" s="27">
        <v>5.6</v>
      </c>
      <c r="H17" s="14"/>
      <c r="I17" s="8"/>
    </row>
    <row r="18" spans="1:9" s="9" customFormat="1" x14ac:dyDescent="0.2">
      <c r="A18" s="10">
        <v>42582</v>
      </c>
      <c r="B18" s="11">
        <v>67</v>
      </c>
      <c r="C18" s="12" t="s">
        <v>344</v>
      </c>
      <c r="D18" s="12" t="s">
        <v>9</v>
      </c>
      <c r="E18" s="12" t="s">
        <v>325</v>
      </c>
      <c r="F18" s="12" t="s">
        <v>82</v>
      </c>
      <c r="G18" s="14"/>
      <c r="H18" s="27">
        <v>11.2</v>
      </c>
      <c r="I18" s="8"/>
    </row>
    <row r="19" spans="1:9" s="9" customFormat="1" x14ac:dyDescent="0.2">
      <c r="A19" s="10">
        <v>42613</v>
      </c>
      <c r="B19" s="11">
        <v>77</v>
      </c>
      <c r="C19" s="12" t="s">
        <v>345</v>
      </c>
      <c r="D19" s="12" t="s">
        <v>9</v>
      </c>
      <c r="E19" s="12" t="s">
        <v>325</v>
      </c>
      <c r="F19" s="12" t="s">
        <v>85</v>
      </c>
      <c r="G19" s="14"/>
      <c r="H19" s="27">
        <v>5.6</v>
      </c>
      <c r="I19" s="8"/>
    </row>
    <row r="20" spans="1:9" s="9" customFormat="1" x14ac:dyDescent="0.2">
      <c r="A20" s="10">
        <v>42643</v>
      </c>
      <c r="B20" s="11">
        <v>87</v>
      </c>
      <c r="C20" s="12" t="s">
        <v>346</v>
      </c>
      <c r="D20" s="12" t="s">
        <v>9</v>
      </c>
      <c r="E20" s="12" t="s">
        <v>325</v>
      </c>
      <c r="F20" s="12" t="s">
        <v>89</v>
      </c>
      <c r="G20" s="14"/>
      <c r="H20" s="27">
        <v>11.2</v>
      </c>
      <c r="I20" s="8"/>
    </row>
    <row r="21" spans="1:9" s="9" customFormat="1" x14ac:dyDescent="0.2">
      <c r="A21" s="10">
        <v>42655</v>
      </c>
      <c r="B21" s="11">
        <v>97</v>
      </c>
      <c r="C21" s="12" t="s">
        <v>347</v>
      </c>
      <c r="D21" s="12" t="s">
        <v>9</v>
      </c>
      <c r="E21" s="12" t="s">
        <v>348</v>
      </c>
      <c r="F21" s="12" t="s">
        <v>85</v>
      </c>
      <c r="G21" s="27">
        <v>5.6</v>
      </c>
      <c r="H21" s="14"/>
      <c r="I21" s="8"/>
    </row>
    <row r="22" spans="1:9" s="9" customFormat="1" x14ac:dyDescent="0.2">
      <c r="A22" s="10">
        <v>42655</v>
      </c>
      <c r="B22" s="11">
        <v>97</v>
      </c>
      <c r="C22" s="12" t="s">
        <v>349</v>
      </c>
      <c r="D22" s="12" t="s">
        <v>9</v>
      </c>
      <c r="E22" s="12" t="s">
        <v>335</v>
      </c>
      <c r="F22" s="12" t="s">
        <v>350</v>
      </c>
      <c r="G22" s="27">
        <v>11.2</v>
      </c>
      <c r="H22" s="14"/>
      <c r="I22" s="8"/>
    </row>
    <row r="23" spans="1:9" s="9" customFormat="1" x14ac:dyDescent="0.2">
      <c r="A23" s="10">
        <v>42655</v>
      </c>
      <c r="B23" s="11">
        <v>97</v>
      </c>
      <c r="C23" s="12" t="s">
        <v>351</v>
      </c>
      <c r="D23" s="12" t="s">
        <v>9</v>
      </c>
      <c r="E23" s="12" t="s">
        <v>335</v>
      </c>
      <c r="F23" s="12" t="s">
        <v>352</v>
      </c>
      <c r="G23" s="27">
        <v>11.2</v>
      </c>
      <c r="H23" s="14"/>
      <c r="I23" s="8"/>
    </row>
    <row r="24" spans="1:9" s="9" customFormat="1" x14ac:dyDescent="0.2">
      <c r="A24" s="10">
        <v>42674</v>
      </c>
      <c r="B24" s="11">
        <v>97</v>
      </c>
      <c r="C24" s="12" t="s">
        <v>353</v>
      </c>
      <c r="D24" s="12" t="s">
        <v>9</v>
      </c>
      <c r="E24" s="12" t="s">
        <v>325</v>
      </c>
      <c r="F24" s="12" t="s">
        <v>92</v>
      </c>
      <c r="G24" s="14"/>
      <c r="H24" s="27">
        <v>5.6</v>
      </c>
      <c r="I24" s="8"/>
    </row>
    <row r="25" spans="1:9" s="9" customFormat="1" x14ac:dyDescent="0.2">
      <c r="A25" s="10">
        <v>42677</v>
      </c>
      <c r="B25" s="11">
        <v>107</v>
      </c>
      <c r="C25" s="12" t="s">
        <v>354</v>
      </c>
      <c r="D25" s="12" t="s">
        <v>9</v>
      </c>
      <c r="E25" s="12" t="s">
        <v>335</v>
      </c>
      <c r="F25" s="12" t="s">
        <v>92</v>
      </c>
      <c r="G25" s="27">
        <v>5.6</v>
      </c>
      <c r="H25" s="14"/>
      <c r="I25" s="8"/>
    </row>
    <row r="26" spans="1:9" s="9" customFormat="1" x14ac:dyDescent="0.2">
      <c r="A26" s="10">
        <v>42766</v>
      </c>
      <c r="B26" s="11">
        <v>7</v>
      </c>
      <c r="C26" s="12" t="s">
        <v>355</v>
      </c>
      <c r="D26" s="12" t="s">
        <v>9</v>
      </c>
      <c r="E26" s="12" t="s">
        <v>325</v>
      </c>
      <c r="F26" s="12" t="s">
        <v>101</v>
      </c>
      <c r="G26" s="14"/>
      <c r="H26" s="28">
        <v>11.2</v>
      </c>
      <c r="I26" s="8"/>
    </row>
    <row r="27" spans="1:9" s="9" customFormat="1" x14ac:dyDescent="0.2">
      <c r="A27" s="10">
        <v>42794</v>
      </c>
      <c r="B27" s="11">
        <v>17</v>
      </c>
      <c r="C27" s="12" t="s">
        <v>356</v>
      </c>
      <c r="D27" s="12" t="s">
        <v>9</v>
      </c>
      <c r="E27" s="12" t="s">
        <v>325</v>
      </c>
      <c r="F27" s="12" t="s">
        <v>104</v>
      </c>
      <c r="G27" s="14"/>
      <c r="H27" s="27">
        <v>5.6</v>
      </c>
      <c r="I27" s="8"/>
    </row>
    <row r="28" spans="1:9" s="9" customFormat="1" x14ac:dyDescent="0.2">
      <c r="A28" s="10">
        <v>42802</v>
      </c>
      <c r="B28" s="11">
        <v>27</v>
      </c>
      <c r="C28" s="12" t="s">
        <v>357</v>
      </c>
      <c r="D28" s="12" t="s">
        <v>9</v>
      </c>
      <c r="E28" s="12" t="s">
        <v>325</v>
      </c>
      <c r="F28" s="12" t="s">
        <v>104</v>
      </c>
      <c r="G28" s="27">
        <v>5.6</v>
      </c>
      <c r="H28" s="14"/>
      <c r="I28" s="8"/>
    </row>
    <row r="29" spans="1:9" s="9" customFormat="1" x14ac:dyDescent="0.2">
      <c r="A29" s="10">
        <v>42808</v>
      </c>
      <c r="B29" s="11">
        <v>27</v>
      </c>
      <c r="C29" s="12" t="s">
        <v>358</v>
      </c>
      <c r="D29" s="12" t="s">
        <v>9</v>
      </c>
      <c r="E29" s="12" t="s">
        <v>325</v>
      </c>
      <c r="F29" s="12" t="s">
        <v>289</v>
      </c>
      <c r="G29" s="28">
        <v>11.2</v>
      </c>
      <c r="H29" s="14"/>
      <c r="I29" s="8"/>
    </row>
    <row r="30" spans="1:9" s="9" customFormat="1" x14ac:dyDescent="0.2">
      <c r="A30" s="10">
        <v>42916</v>
      </c>
      <c r="B30" s="11">
        <v>57</v>
      </c>
      <c r="C30" s="12" t="s">
        <v>359</v>
      </c>
      <c r="D30" s="12" t="s">
        <v>9</v>
      </c>
      <c r="E30" s="12" t="s">
        <v>325</v>
      </c>
      <c r="F30" s="12" t="s">
        <v>117</v>
      </c>
      <c r="G30" s="14"/>
      <c r="H30" s="27">
        <v>11.2</v>
      </c>
      <c r="I30" s="8"/>
    </row>
    <row r="31" spans="1:9" s="9" customFormat="1" x14ac:dyDescent="0.2">
      <c r="A31" s="10">
        <v>42947</v>
      </c>
      <c r="B31" s="11">
        <v>67</v>
      </c>
      <c r="C31" s="12" t="s">
        <v>360</v>
      </c>
      <c r="D31" s="12" t="s">
        <v>9</v>
      </c>
      <c r="E31" s="12" t="s">
        <v>325</v>
      </c>
      <c r="F31" s="12" t="s">
        <v>120</v>
      </c>
      <c r="G31" s="14"/>
      <c r="H31" s="27">
        <v>16.8</v>
      </c>
      <c r="I31" s="8"/>
    </row>
    <row r="32" spans="1:9" s="9" customFormat="1" x14ac:dyDescent="0.2">
      <c r="A32" s="10">
        <v>42978</v>
      </c>
      <c r="B32" s="11">
        <v>77</v>
      </c>
      <c r="C32" s="12" t="s">
        <v>361</v>
      </c>
      <c r="D32" s="12" t="s">
        <v>9</v>
      </c>
      <c r="E32" s="12" t="s">
        <v>325</v>
      </c>
      <c r="F32" s="12" t="s">
        <v>124</v>
      </c>
      <c r="G32" s="14"/>
      <c r="H32" s="27">
        <v>28</v>
      </c>
      <c r="I32" s="8"/>
    </row>
    <row r="33" spans="1:9" s="9" customFormat="1" x14ac:dyDescent="0.2">
      <c r="A33" s="10">
        <v>43008</v>
      </c>
      <c r="B33" s="11">
        <v>87</v>
      </c>
      <c r="C33" s="12" t="s">
        <v>362</v>
      </c>
      <c r="D33" s="12" t="s">
        <v>9</v>
      </c>
      <c r="E33" s="12" t="s">
        <v>325</v>
      </c>
      <c r="F33" s="12" t="s">
        <v>127</v>
      </c>
      <c r="G33" s="14"/>
      <c r="H33" s="27">
        <v>5.6</v>
      </c>
      <c r="I33" s="8"/>
    </row>
    <row r="34" spans="1:9" s="9" customFormat="1" x14ac:dyDescent="0.2">
      <c r="A34" s="10">
        <v>43015</v>
      </c>
      <c r="B34" s="11">
        <v>97</v>
      </c>
      <c r="C34" s="12" t="s">
        <v>363</v>
      </c>
      <c r="D34" s="12" t="s">
        <v>9</v>
      </c>
      <c r="E34" s="12" t="s">
        <v>335</v>
      </c>
      <c r="F34" s="12" t="s">
        <v>364</v>
      </c>
      <c r="G34" s="27">
        <v>11.2</v>
      </c>
      <c r="H34" s="14"/>
      <c r="I34" s="8"/>
    </row>
    <row r="35" spans="1:9" s="9" customFormat="1" x14ac:dyDescent="0.2">
      <c r="A35" s="10">
        <v>43015</v>
      </c>
      <c r="B35" s="11">
        <v>97</v>
      </c>
      <c r="C35" s="12" t="s">
        <v>363</v>
      </c>
      <c r="D35" s="12" t="s">
        <v>9</v>
      </c>
      <c r="E35" s="12" t="s">
        <v>335</v>
      </c>
      <c r="F35" s="12" t="s">
        <v>350</v>
      </c>
      <c r="G35" s="27">
        <v>16.8</v>
      </c>
      <c r="H35" s="14"/>
      <c r="I35" s="8"/>
    </row>
    <row r="36" spans="1:9" s="9" customFormat="1" x14ac:dyDescent="0.2">
      <c r="A36" s="10">
        <v>43015</v>
      </c>
      <c r="B36" s="11">
        <v>97</v>
      </c>
      <c r="C36" s="12" t="s">
        <v>365</v>
      </c>
      <c r="D36" s="12" t="s">
        <v>9</v>
      </c>
      <c r="E36" s="12" t="s">
        <v>335</v>
      </c>
      <c r="F36" s="12" t="s">
        <v>366</v>
      </c>
      <c r="G36" s="27">
        <v>5.6</v>
      </c>
      <c r="H36" s="14"/>
      <c r="I36" s="8"/>
    </row>
    <row r="37" spans="1:9" s="9" customFormat="1" x14ac:dyDescent="0.2">
      <c r="A37" s="10">
        <v>43015</v>
      </c>
      <c r="B37" s="11">
        <v>97</v>
      </c>
      <c r="C37" s="12" t="s">
        <v>365</v>
      </c>
      <c r="D37" s="12" t="s">
        <v>9</v>
      </c>
      <c r="E37" s="12" t="s">
        <v>335</v>
      </c>
      <c r="F37" s="12" t="s">
        <v>352</v>
      </c>
      <c r="G37" s="27">
        <v>28</v>
      </c>
      <c r="H37" s="14"/>
      <c r="I37" s="8"/>
    </row>
    <row r="38" spans="1:9" s="9" customFormat="1" x14ac:dyDescent="0.2">
      <c r="A38" s="10">
        <v>43053</v>
      </c>
      <c r="B38" s="11">
        <v>107</v>
      </c>
      <c r="C38" s="12" t="s">
        <v>367</v>
      </c>
      <c r="D38" s="12" t="s">
        <v>9</v>
      </c>
      <c r="E38" s="12" t="s">
        <v>335</v>
      </c>
      <c r="F38" s="12" t="s">
        <v>133</v>
      </c>
      <c r="G38" s="14"/>
      <c r="H38" s="27">
        <v>5.6</v>
      </c>
      <c r="I38" s="8"/>
    </row>
    <row r="39" spans="1:9" s="9" customFormat="1" x14ac:dyDescent="0.2">
      <c r="A39" s="10">
        <v>43100</v>
      </c>
      <c r="B39" s="11">
        <v>117</v>
      </c>
      <c r="C39" s="12" t="s">
        <v>368</v>
      </c>
      <c r="D39" s="12" t="s">
        <v>9</v>
      </c>
      <c r="E39" s="12" t="s">
        <v>335</v>
      </c>
      <c r="F39" s="12" t="s">
        <v>136</v>
      </c>
      <c r="G39" s="14"/>
      <c r="H39" s="27">
        <v>5.6</v>
      </c>
      <c r="I39" s="8"/>
    </row>
    <row r="40" spans="1:9" s="9" customFormat="1" x14ac:dyDescent="0.2">
      <c r="A40" s="10">
        <v>43343</v>
      </c>
      <c r="B40" s="11">
        <v>75</v>
      </c>
      <c r="C40" s="12" t="s">
        <v>369</v>
      </c>
      <c r="D40" s="12" t="s">
        <v>9</v>
      </c>
      <c r="E40" s="12" t="s">
        <v>325</v>
      </c>
      <c r="F40" s="12" t="s">
        <v>161</v>
      </c>
      <c r="G40" s="14"/>
      <c r="H40" s="27">
        <v>5.6</v>
      </c>
      <c r="I40" s="8"/>
    </row>
    <row r="41" spans="1:9" s="9" customFormat="1" x14ac:dyDescent="0.2">
      <c r="A41" s="10">
        <v>43373</v>
      </c>
      <c r="B41" s="11">
        <v>87</v>
      </c>
      <c r="C41" s="12" t="s">
        <v>370</v>
      </c>
      <c r="D41" s="12" t="s">
        <v>9</v>
      </c>
      <c r="E41" s="12" t="s">
        <v>325</v>
      </c>
      <c r="F41" s="12" t="s">
        <v>164</v>
      </c>
      <c r="G41" s="14"/>
      <c r="H41" s="27">
        <v>5.6</v>
      </c>
      <c r="I41" s="8"/>
    </row>
    <row r="42" spans="1:9" s="9" customFormat="1" x14ac:dyDescent="0.2">
      <c r="A42" s="10">
        <v>43404</v>
      </c>
      <c r="B42" s="11">
        <v>97</v>
      </c>
      <c r="C42" s="12" t="s">
        <v>371</v>
      </c>
      <c r="D42" s="12" t="s">
        <v>9</v>
      </c>
      <c r="E42" s="12" t="s">
        <v>325</v>
      </c>
      <c r="F42" s="12" t="s">
        <v>168</v>
      </c>
      <c r="G42" s="14"/>
      <c r="H42" s="27">
        <v>11.2</v>
      </c>
      <c r="I42" s="8"/>
    </row>
    <row r="43" spans="1:9" s="9" customFormat="1" x14ac:dyDescent="0.2">
      <c r="A43" s="10">
        <v>43434</v>
      </c>
      <c r="B43" s="11">
        <v>107</v>
      </c>
      <c r="C43" s="12" t="s">
        <v>372</v>
      </c>
      <c r="D43" s="12" t="s">
        <v>9</v>
      </c>
      <c r="E43" s="12" t="s">
        <v>325</v>
      </c>
      <c r="F43" s="12" t="s">
        <v>171</v>
      </c>
      <c r="G43" s="14"/>
      <c r="H43" s="27">
        <v>11.2</v>
      </c>
      <c r="I43" s="8"/>
    </row>
    <row r="44" spans="1:9" s="9" customFormat="1" x14ac:dyDescent="0.2">
      <c r="A44" s="10">
        <v>43444</v>
      </c>
      <c r="B44" s="11">
        <v>117</v>
      </c>
      <c r="C44" s="12" t="s">
        <v>373</v>
      </c>
      <c r="D44" s="12" t="s">
        <v>9</v>
      </c>
      <c r="E44" s="12" t="s">
        <v>335</v>
      </c>
      <c r="F44" s="12" t="s">
        <v>374</v>
      </c>
      <c r="G44" s="27">
        <v>5.6</v>
      </c>
      <c r="H44" s="14"/>
      <c r="I44" s="8"/>
    </row>
    <row r="45" spans="1:9" s="9" customFormat="1" x14ac:dyDescent="0.2">
      <c r="A45" s="10">
        <v>43444</v>
      </c>
      <c r="B45" s="11">
        <v>117</v>
      </c>
      <c r="C45" s="12" t="s">
        <v>375</v>
      </c>
      <c r="D45" s="12" t="s">
        <v>9</v>
      </c>
      <c r="E45" s="12" t="s">
        <v>335</v>
      </c>
      <c r="F45" s="12" t="s">
        <v>124</v>
      </c>
      <c r="G45" s="27">
        <v>5.6</v>
      </c>
      <c r="H45" s="14"/>
      <c r="I45" s="8"/>
    </row>
    <row r="46" spans="1:9" s="9" customFormat="1" x14ac:dyDescent="0.2">
      <c r="A46" s="10">
        <v>43444</v>
      </c>
      <c r="B46" s="11">
        <v>117</v>
      </c>
      <c r="C46" s="12" t="s">
        <v>376</v>
      </c>
      <c r="D46" s="12" t="s">
        <v>9</v>
      </c>
      <c r="E46" s="12" t="s">
        <v>335</v>
      </c>
      <c r="F46" s="12" t="s">
        <v>136</v>
      </c>
      <c r="G46" s="27">
        <v>5.6</v>
      </c>
      <c r="H46" s="14"/>
      <c r="I46" s="8"/>
    </row>
    <row r="47" spans="1:9" s="9" customFormat="1" x14ac:dyDescent="0.2">
      <c r="A47" s="10">
        <v>43444</v>
      </c>
      <c r="B47" s="11">
        <v>117</v>
      </c>
      <c r="C47" s="12" t="s">
        <v>377</v>
      </c>
      <c r="D47" s="12" t="s">
        <v>9</v>
      </c>
      <c r="E47" s="12" t="s">
        <v>335</v>
      </c>
      <c r="F47" s="12" t="s">
        <v>164</v>
      </c>
      <c r="G47" s="27">
        <v>5.6</v>
      </c>
      <c r="H47" s="14"/>
      <c r="I47" s="8"/>
    </row>
    <row r="48" spans="1:9" s="9" customFormat="1" x14ac:dyDescent="0.2">
      <c r="A48" s="10">
        <v>43444</v>
      </c>
      <c r="B48" s="11">
        <v>117</v>
      </c>
      <c r="C48" s="12" t="s">
        <v>378</v>
      </c>
      <c r="D48" s="12" t="s">
        <v>9</v>
      </c>
      <c r="E48" s="12" t="s">
        <v>335</v>
      </c>
      <c r="F48" s="12" t="s">
        <v>168</v>
      </c>
      <c r="G48" s="27">
        <v>11.2</v>
      </c>
      <c r="H48" s="14"/>
      <c r="I48" s="8"/>
    </row>
    <row r="49" spans="1:9" s="9" customFormat="1" x14ac:dyDescent="0.2">
      <c r="A49" s="10">
        <v>43496</v>
      </c>
      <c r="B49" s="11">
        <v>127</v>
      </c>
      <c r="C49" s="12" t="s">
        <v>679</v>
      </c>
      <c r="D49" s="12" t="s">
        <v>9</v>
      </c>
      <c r="E49" s="12" t="s">
        <v>325</v>
      </c>
      <c r="F49" s="12" t="s">
        <v>177</v>
      </c>
      <c r="G49" s="14"/>
      <c r="H49" s="27">
        <v>5.6</v>
      </c>
      <c r="I49" s="8"/>
    </row>
    <row r="50" spans="1:9" s="9" customFormat="1" x14ac:dyDescent="0.2">
      <c r="A50" s="10">
        <v>43496</v>
      </c>
      <c r="B50" s="11">
        <v>127</v>
      </c>
      <c r="C50" s="12" t="s">
        <v>680</v>
      </c>
      <c r="D50" s="12" t="s">
        <v>9</v>
      </c>
      <c r="E50" s="12" t="s">
        <v>681</v>
      </c>
      <c r="F50" s="12" t="s">
        <v>171</v>
      </c>
      <c r="G50" s="27">
        <v>11.2</v>
      </c>
      <c r="H50" s="14"/>
      <c r="I50" s="8"/>
    </row>
    <row r="51" spans="1:9" s="9" customFormat="1" x14ac:dyDescent="0.2">
      <c r="A51" s="10">
        <v>43496</v>
      </c>
      <c r="B51" s="11">
        <v>127</v>
      </c>
      <c r="C51" s="12" t="s">
        <v>682</v>
      </c>
      <c r="D51" s="12" t="s">
        <v>9</v>
      </c>
      <c r="E51" s="12" t="s">
        <v>681</v>
      </c>
      <c r="F51" s="12" t="s">
        <v>177</v>
      </c>
      <c r="G51" s="27">
        <v>5.6</v>
      </c>
      <c r="H51" s="14"/>
      <c r="I51" s="8"/>
    </row>
    <row r="52" spans="1:9" s="9" customFormat="1" x14ac:dyDescent="0.2">
      <c r="A52" s="10">
        <v>43555</v>
      </c>
      <c r="B52" s="11">
        <v>27</v>
      </c>
      <c r="C52" s="12" t="s">
        <v>683</v>
      </c>
      <c r="D52" s="12" t="s">
        <v>9</v>
      </c>
      <c r="E52" s="12" t="s">
        <v>325</v>
      </c>
      <c r="F52" s="12" t="s">
        <v>684</v>
      </c>
      <c r="G52" s="14"/>
      <c r="H52" s="27">
        <v>22.4</v>
      </c>
      <c r="I52" s="8"/>
    </row>
    <row r="53" spans="1:9" s="9" customFormat="1" x14ac:dyDescent="0.2">
      <c r="A53" s="10">
        <v>43585</v>
      </c>
      <c r="B53" s="11">
        <v>37</v>
      </c>
      <c r="C53" s="12" t="s">
        <v>685</v>
      </c>
      <c r="D53" s="12" t="s">
        <v>9</v>
      </c>
      <c r="E53" s="12" t="s">
        <v>325</v>
      </c>
      <c r="F53" s="12" t="s">
        <v>686</v>
      </c>
      <c r="G53" s="14"/>
      <c r="H53" s="27">
        <v>5.6</v>
      </c>
      <c r="I53" s="8"/>
    </row>
    <row r="54" spans="1:9" s="9" customFormat="1" x14ac:dyDescent="0.2">
      <c r="A54" s="10">
        <v>43616</v>
      </c>
      <c r="B54" s="11">
        <v>47</v>
      </c>
      <c r="C54" s="12" t="s">
        <v>687</v>
      </c>
      <c r="D54" s="12" t="s">
        <v>9</v>
      </c>
      <c r="E54" s="12" t="s">
        <v>325</v>
      </c>
      <c r="F54" s="12" t="s">
        <v>688</v>
      </c>
      <c r="G54" s="14"/>
      <c r="H54" s="27">
        <v>5.6</v>
      </c>
      <c r="I54" s="8"/>
    </row>
    <row r="55" spans="1:9" s="9" customFormat="1" x14ac:dyDescent="0.2">
      <c r="A55" s="10">
        <v>43616</v>
      </c>
      <c r="B55" s="11">
        <v>47</v>
      </c>
      <c r="C55" s="12" t="s">
        <v>689</v>
      </c>
      <c r="D55" s="12" t="s">
        <v>9</v>
      </c>
      <c r="E55" s="12" t="s">
        <v>325</v>
      </c>
      <c r="F55" s="12" t="s">
        <v>684</v>
      </c>
      <c r="G55" s="27">
        <v>22.4</v>
      </c>
      <c r="H55" s="14"/>
      <c r="I55" s="8"/>
    </row>
    <row r="56" spans="1:9" s="9" customFormat="1" x14ac:dyDescent="0.2">
      <c r="A56" s="10">
        <v>43616</v>
      </c>
      <c r="B56" s="11">
        <v>47</v>
      </c>
      <c r="C56" s="12" t="s">
        <v>689</v>
      </c>
      <c r="D56" s="12" t="s">
        <v>9</v>
      </c>
      <c r="E56" s="12" t="s">
        <v>325</v>
      </c>
      <c r="F56" s="12" t="s">
        <v>686</v>
      </c>
      <c r="G56" s="27">
        <v>5.6</v>
      </c>
      <c r="H56" s="14"/>
      <c r="I56" s="8"/>
    </row>
    <row r="57" spans="1:9" s="9" customFormat="1" x14ac:dyDescent="0.2">
      <c r="A57" s="10">
        <v>43616</v>
      </c>
      <c r="B57" s="11">
        <v>47</v>
      </c>
      <c r="C57" s="12" t="s">
        <v>689</v>
      </c>
      <c r="D57" s="12" t="s">
        <v>9</v>
      </c>
      <c r="E57" s="12" t="s">
        <v>325</v>
      </c>
      <c r="F57" s="12" t="s">
        <v>688</v>
      </c>
      <c r="G57" s="27">
        <v>5.6</v>
      </c>
      <c r="H57" s="14"/>
      <c r="I57" s="8"/>
    </row>
    <row r="58" spans="1:9" s="9" customFormat="1" x14ac:dyDescent="0.2">
      <c r="A58" s="10">
        <v>43677</v>
      </c>
      <c r="B58" s="11">
        <v>67</v>
      </c>
      <c r="C58" s="12" t="s">
        <v>690</v>
      </c>
      <c r="D58" s="12" t="s">
        <v>9</v>
      </c>
      <c r="E58" s="12" t="s">
        <v>335</v>
      </c>
      <c r="F58" s="12" t="s">
        <v>691</v>
      </c>
      <c r="G58" s="14"/>
      <c r="H58" s="27">
        <v>11.2</v>
      </c>
      <c r="I58" s="8"/>
    </row>
    <row r="59" spans="1:9" s="9" customFormat="1" x14ac:dyDescent="0.2">
      <c r="A59" s="10">
        <v>43708</v>
      </c>
      <c r="B59" s="11">
        <v>77</v>
      </c>
      <c r="C59" s="12" t="s">
        <v>692</v>
      </c>
      <c r="D59" s="12" t="s">
        <v>9</v>
      </c>
      <c r="E59" s="12" t="s">
        <v>325</v>
      </c>
      <c r="F59" s="12" t="s">
        <v>693</v>
      </c>
      <c r="G59" s="14"/>
      <c r="H59" s="27">
        <v>5.6</v>
      </c>
      <c r="I59" s="8"/>
    </row>
    <row r="60" spans="1:9" s="9" customFormat="1" x14ac:dyDescent="0.2">
      <c r="A60" s="10">
        <v>43747</v>
      </c>
      <c r="B60" s="11">
        <v>97</v>
      </c>
      <c r="C60" s="12" t="s">
        <v>694</v>
      </c>
      <c r="D60" s="12" t="s">
        <v>9</v>
      </c>
      <c r="E60" s="12" t="s">
        <v>335</v>
      </c>
      <c r="F60" s="12" t="s">
        <v>695</v>
      </c>
      <c r="G60" s="27">
        <v>16.8</v>
      </c>
      <c r="H60" s="14"/>
      <c r="I60" s="8"/>
    </row>
    <row r="61" spans="1:9" s="9" customFormat="1" x14ac:dyDescent="0.2">
      <c r="A61" s="10">
        <v>43799</v>
      </c>
      <c r="B61" s="11">
        <v>107</v>
      </c>
      <c r="C61" s="12" t="s">
        <v>696</v>
      </c>
      <c r="D61" s="12" t="s">
        <v>9</v>
      </c>
      <c r="E61" s="12" t="s">
        <v>325</v>
      </c>
      <c r="F61" s="12" t="s">
        <v>697</v>
      </c>
      <c r="G61" s="14"/>
      <c r="H61" s="27">
        <v>11.2</v>
      </c>
      <c r="I61" s="8"/>
    </row>
    <row r="62" spans="1:9" s="9" customFormat="1" x14ac:dyDescent="0.2">
      <c r="A62" s="10">
        <v>43881</v>
      </c>
      <c r="B62" s="11">
        <v>17</v>
      </c>
      <c r="C62" s="12" t="s">
        <v>775</v>
      </c>
      <c r="D62" s="12"/>
      <c r="E62" s="12" t="s">
        <v>325</v>
      </c>
      <c r="F62" s="12" t="s">
        <v>697</v>
      </c>
      <c r="G62" s="27">
        <v>11.2</v>
      </c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s="9" customFormat="1" x14ac:dyDescent="0.2">
      <c r="A77" s="10"/>
      <c r="B77" s="11"/>
      <c r="C77" s="12"/>
      <c r="D77" s="12"/>
      <c r="E77" s="12"/>
      <c r="F77" s="12"/>
      <c r="G77" s="14"/>
      <c r="H77" s="14"/>
      <c r="I77" s="8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29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29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26">
        <f>SUM(G4:G86)</f>
        <v>285.59999999999997</v>
      </c>
      <c r="H88" s="26">
        <f>SUM(H4:H86)</f>
        <v>285.59999999999997</v>
      </c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>
        <f>G88-H88</f>
        <v>0</v>
      </c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1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1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1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1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1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1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1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14"/>
      <c r="H100" s="14"/>
      <c r="I100" s="8"/>
    </row>
    <row r="101" spans="1:9" s="20" customFormat="1" x14ac:dyDescent="0.2">
      <c r="A101" s="16"/>
      <c r="B101" s="17"/>
      <c r="C101" s="18"/>
      <c r="D101" s="18"/>
      <c r="E101" s="18"/>
      <c r="F101" s="18"/>
      <c r="G101" s="22"/>
      <c r="H101" s="22"/>
      <c r="I101" s="19"/>
    </row>
    <row r="102" spans="1:9" s="9" customFormat="1" x14ac:dyDescent="0.2">
      <c r="A102" s="10"/>
      <c r="B102" s="11"/>
      <c r="C102" s="12"/>
      <c r="D102" s="12"/>
      <c r="E102" s="12"/>
      <c r="F102" s="12"/>
      <c r="G102" s="14"/>
      <c r="H102" s="14"/>
      <c r="I102" s="8"/>
    </row>
    <row r="103" spans="1:9" s="9" customFormat="1" x14ac:dyDescent="0.2">
      <c r="A103" s="10"/>
      <c r="B103" s="11"/>
      <c r="C103" s="12"/>
      <c r="D103" s="12"/>
      <c r="E103" s="12"/>
      <c r="F103" s="12"/>
      <c r="G103" s="14"/>
      <c r="H103" s="1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1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1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14"/>
      <c r="H106" s="1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14"/>
      <c r="H107" s="1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14"/>
      <c r="H108" s="1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14"/>
      <c r="H109" s="14"/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14"/>
      <c r="H110" s="14"/>
      <c r="I110" s="8"/>
    </row>
    <row r="111" spans="1:9" s="9" customFormat="1" x14ac:dyDescent="0.2">
      <c r="A111" s="10"/>
      <c r="B111" s="11"/>
      <c r="C111" s="12"/>
      <c r="D111" s="12"/>
      <c r="E111" s="12"/>
      <c r="F111" s="12"/>
      <c r="G111" s="14"/>
      <c r="H111" s="14"/>
      <c r="I111" s="8"/>
    </row>
    <row r="112" spans="1:9" s="9" customFormat="1" x14ac:dyDescent="0.2">
      <c r="A112" s="10"/>
      <c r="B112" s="11"/>
      <c r="C112" s="12"/>
      <c r="D112" s="12"/>
      <c r="E112" s="12"/>
      <c r="F112" s="12"/>
      <c r="G112" s="14"/>
      <c r="H112" s="14"/>
      <c r="I112" s="8"/>
    </row>
    <row r="113" spans="1:9" s="9" customFormat="1" x14ac:dyDescent="0.2">
      <c r="A113" s="10"/>
      <c r="B113" s="11"/>
      <c r="C113" s="12"/>
      <c r="D113" s="12"/>
      <c r="E113" s="12"/>
      <c r="F113" s="12"/>
      <c r="G113" s="14"/>
      <c r="H113" s="14"/>
      <c r="I113" s="8"/>
    </row>
    <row r="114" spans="1:9" s="9" customFormat="1" x14ac:dyDescent="0.2">
      <c r="A114" s="10"/>
      <c r="B114" s="11"/>
      <c r="C114" s="12"/>
      <c r="D114" s="12"/>
      <c r="E114" s="12"/>
      <c r="F114" s="12"/>
      <c r="G114" s="14"/>
      <c r="H114" s="14"/>
      <c r="I114" s="8"/>
    </row>
    <row r="115" spans="1:9" s="9" customFormat="1" x14ac:dyDescent="0.2">
      <c r="A115" s="10"/>
      <c r="B115" s="11"/>
      <c r="C115" s="12"/>
      <c r="D115" s="12"/>
      <c r="E115" s="12"/>
      <c r="F115" s="12"/>
      <c r="G115" s="14"/>
      <c r="H115" s="14"/>
      <c r="I115" s="8"/>
    </row>
    <row r="116" spans="1:9" s="9" customFormat="1" x14ac:dyDescent="0.2">
      <c r="A116" s="10"/>
      <c r="B116" s="11"/>
      <c r="C116" s="12"/>
      <c r="D116" s="12"/>
      <c r="E116" s="12"/>
      <c r="F116" s="12"/>
      <c r="G116" s="14"/>
      <c r="H116" s="14"/>
      <c r="I116" s="8"/>
    </row>
    <row r="117" spans="1:9" x14ac:dyDescent="0.2">
      <c r="A117" s="2"/>
      <c r="B117" s="3"/>
      <c r="C117" s="4"/>
      <c r="D117" s="4"/>
      <c r="E117" s="4"/>
      <c r="F117" s="4"/>
      <c r="H117" s="14"/>
      <c r="I117" s="5"/>
    </row>
    <row r="118" spans="1:9" s="9" customFormat="1" x14ac:dyDescent="0.2">
      <c r="A118" s="10"/>
      <c r="B118" s="11"/>
      <c r="C118" s="12"/>
      <c r="D118" s="12"/>
      <c r="E118" s="12"/>
      <c r="F118" s="12"/>
      <c r="G118" s="14"/>
      <c r="H118" s="14"/>
      <c r="I118" s="8"/>
    </row>
    <row r="119" spans="1:9" s="9" customFormat="1" x14ac:dyDescent="0.2">
      <c r="A119" s="10"/>
      <c r="B119" s="11"/>
      <c r="C119" s="12"/>
      <c r="D119" s="12"/>
      <c r="E119" s="12"/>
      <c r="F119" s="12"/>
      <c r="G119" s="14"/>
      <c r="H119" s="14"/>
      <c r="I119" s="8"/>
    </row>
    <row r="120" spans="1:9" s="9" customFormat="1" x14ac:dyDescent="0.2">
      <c r="A120" s="10"/>
      <c r="B120" s="11"/>
      <c r="C120" s="12"/>
      <c r="D120" s="12"/>
      <c r="E120" s="12"/>
      <c r="F120" s="12"/>
      <c r="G120" s="14"/>
      <c r="H120" s="14"/>
      <c r="I120" s="8"/>
    </row>
    <row r="121" spans="1:9" s="9" customFormat="1" x14ac:dyDescent="0.2">
      <c r="A121" s="10"/>
      <c r="B121" s="11"/>
      <c r="C121" s="12"/>
      <c r="D121" s="12"/>
      <c r="E121" s="12"/>
      <c r="F121" s="12"/>
      <c r="G121" s="14"/>
      <c r="H121" s="14"/>
      <c r="I121" s="8"/>
    </row>
    <row r="122" spans="1:9" s="9" customFormat="1" x14ac:dyDescent="0.2">
      <c r="A122" s="10"/>
      <c r="B122" s="11"/>
      <c r="C122" s="12"/>
      <c r="D122" s="12"/>
      <c r="E122" s="12"/>
      <c r="F122" s="12"/>
      <c r="G122" s="26">
        <f>SUM(G4:G120)</f>
        <v>571.19999999999993</v>
      </c>
      <c r="H122" s="26">
        <f>SUM(H4:H120)</f>
        <v>571.19999999999993</v>
      </c>
      <c r="I122" s="8"/>
    </row>
    <row r="123" spans="1:9" s="9" customFormat="1" x14ac:dyDescent="0.2">
      <c r="A123" s="10"/>
      <c r="B123" s="11"/>
      <c r="C123" s="12"/>
      <c r="D123" s="12"/>
      <c r="E123" s="12"/>
      <c r="F123" s="12"/>
      <c r="G123" s="14"/>
      <c r="H123" s="14"/>
      <c r="I123" s="8"/>
    </row>
    <row r="124" spans="1:9" s="9" customFormat="1" x14ac:dyDescent="0.2">
      <c r="A124" s="10"/>
      <c r="B124" s="11"/>
      <c r="C124" s="12"/>
      <c r="D124" s="12"/>
      <c r="E124" s="12"/>
      <c r="F124" s="12"/>
      <c r="G124" s="14"/>
      <c r="H124" s="14"/>
      <c r="I124" s="8"/>
    </row>
    <row r="125" spans="1:9" s="9" customFormat="1" x14ac:dyDescent="0.2">
      <c r="A125" s="10"/>
      <c r="B125" s="11"/>
      <c r="C125" s="12"/>
      <c r="D125" s="12"/>
      <c r="E125" s="12"/>
      <c r="F125" s="12"/>
      <c r="G125" s="14"/>
      <c r="H125" s="14"/>
      <c r="I125" s="8"/>
    </row>
    <row r="126" spans="1:9" s="9" customFormat="1" x14ac:dyDescent="0.2">
      <c r="A126" s="10"/>
      <c r="B126" s="11"/>
      <c r="C126" s="12"/>
      <c r="D126" s="12"/>
      <c r="E126" s="12"/>
      <c r="F126" s="12"/>
      <c r="G126" s="14"/>
      <c r="H126" s="14"/>
      <c r="I126" s="8"/>
    </row>
    <row r="127" spans="1:9" s="9" customFormat="1" x14ac:dyDescent="0.2">
      <c r="A127" s="10"/>
      <c r="B127" s="11"/>
      <c r="C127" s="12"/>
      <c r="D127" s="12"/>
      <c r="E127" s="12"/>
      <c r="F127" s="12"/>
      <c r="G127" s="14"/>
      <c r="H127" s="14"/>
      <c r="I127" s="8"/>
    </row>
    <row r="128" spans="1:9" s="9" customFormat="1" x14ac:dyDescent="0.2">
      <c r="A128" s="10"/>
      <c r="B128" s="11"/>
      <c r="C128" s="12"/>
      <c r="D128" s="12"/>
      <c r="E128" s="12"/>
      <c r="F128" s="12"/>
      <c r="G128" s="14"/>
      <c r="H128" s="14"/>
      <c r="I128" s="8"/>
    </row>
    <row r="129" spans="1:9" s="9" customFormat="1" x14ac:dyDescent="0.2">
      <c r="A129" s="10"/>
      <c r="B129" s="11"/>
      <c r="C129" s="12"/>
      <c r="D129" s="12"/>
      <c r="E129" s="12"/>
      <c r="F129" s="12"/>
      <c r="G129" s="14"/>
      <c r="H129" s="14"/>
      <c r="I129" s="8"/>
    </row>
    <row r="130" spans="1:9" s="9" customFormat="1" x14ac:dyDescent="0.2">
      <c r="A130" s="10"/>
      <c r="B130" s="11"/>
      <c r="C130" s="12"/>
      <c r="D130" s="12"/>
      <c r="E130" s="12"/>
      <c r="F130" s="12"/>
      <c r="G130" s="14"/>
      <c r="H130" s="14"/>
      <c r="I130" s="8"/>
    </row>
    <row r="131" spans="1:9" s="9" customFormat="1" x14ac:dyDescent="0.2">
      <c r="A131" s="10"/>
      <c r="B131" s="11"/>
      <c r="C131" s="12"/>
      <c r="D131" s="12"/>
      <c r="E131" s="12"/>
      <c r="F131" s="12"/>
      <c r="G131" s="14"/>
      <c r="H131" s="14"/>
      <c r="I131" s="8"/>
    </row>
    <row r="132" spans="1:9" s="9" customFormat="1" x14ac:dyDescent="0.2">
      <c r="A132" s="10"/>
      <c r="B132" s="11"/>
      <c r="C132" s="12"/>
      <c r="D132" s="12"/>
      <c r="E132" s="12"/>
      <c r="F132" s="12"/>
      <c r="G132" s="14"/>
      <c r="H132" s="14"/>
      <c r="I132" s="8"/>
    </row>
    <row r="133" spans="1:9" s="9" customFormat="1" x14ac:dyDescent="0.2">
      <c r="A133" s="10"/>
      <c r="B133" s="11"/>
      <c r="C133" s="12"/>
      <c r="D133" s="12"/>
      <c r="E133" s="12"/>
      <c r="F133" s="12"/>
      <c r="G133" s="14"/>
      <c r="H133" s="14"/>
      <c r="I133" s="8"/>
    </row>
    <row r="134" spans="1:9" s="9" customFormat="1" x14ac:dyDescent="0.2">
      <c r="A134" s="10"/>
      <c r="B134" s="11"/>
      <c r="C134" s="12"/>
      <c r="D134" s="12"/>
      <c r="E134" s="12"/>
      <c r="F134" s="12"/>
      <c r="G134" s="14"/>
      <c r="H134" s="14"/>
      <c r="I134" s="8"/>
    </row>
    <row r="135" spans="1:9" s="9" customFormat="1" x14ac:dyDescent="0.2">
      <c r="A135" s="10"/>
      <c r="B135" s="11"/>
      <c r="C135" s="12"/>
      <c r="D135" s="12"/>
      <c r="E135" s="12"/>
      <c r="F135" s="12"/>
      <c r="G135" s="14"/>
      <c r="H135" s="14"/>
      <c r="I135" s="8"/>
    </row>
    <row r="136" spans="1:9" s="9" customFormat="1" x14ac:dyDescent="0.2">
      <c r="A136" s="10"/>
      <c r="B136" s="11"/>
      <c r="C136" s="12"/>
      <c r="D136" s="12"/>
      <c r="E136" s="12"/>
      <c r="F136" s="12"/>
      <c r="G136" s="14"/>
      <c r="H136" s="14"/>
      <c r="I136" s="8"/>
    </row>
    <row r="137" spans="1:9" s="9" customFormat="1" x14ac:dyDescent="0.2">
      <c r="A137" s="10"/>
      <c r="B137" s="11"/>
      <c r="C137" s="12"/>
      <c r="D137" s="12"/>
      <c r="E137" s="12"/>
      <c r="F137" s="12"/>
      <c r="G137" s="14"/>
      <c r="H137" s="14"/>
      <c r="I137" s="8"/>
    </row>
    <row r="138" spans="1:9" s="9" customFormat="1" x14ac:dyDescent="0.2">
      <c r="A138" s="10"/>
      <c r="B138" s="11"/>
      <c r="C138" s="12"/>
      <c r="D138" s="12"/>
      <c r="E138" s="12"/>
      <c r="F138" s="12"/>
      <c r="G138" s="14"/>
      <c r="H138" s="14"/>
      <c r="I138" s="8"/>
    </row>
    <row r="139" spans="1:9" s="9" customFormat="1" x14ac:dyDescent="0.2">
      <c r="A139" s="10"/>
      <c r="B139" s="11"/>
      <c r="C139" s="12"/>
      <c r="D139" s="12"/>
      <c r="E139" s="12"/>
      <c r="F139" s="12"/>
      <c r="G139" s="14"/>
      <c r="H139" s="14"/>
      <c r="I139" s="8"/>
    </row>
    <row r="140" spans="1:9" s="9" customFormat="1" x14ac:dyDescent="0.2">
      <c r="A140" s="10"/>
      <c r="B140" s="11"/>
      <c r="C140" s="12"/>
      <c r="D140" s="12"/>
      <c r="E140" s="12"/>
      <c r="F140" s="12"/>
      <c r="G140" s="14"/>
      <c r="H140" s="14"/>
      <c r="I140" s="8"/>
    </row>
    <row r="141" spans="1:9" s="9" customFormat="1" x14ac:dyDescent="0.2">
      <c r="A141" s="10"/>
      <c r="B141" s="11"/>
      <c r="C141" s="12"/>
      <c r="D141" s="12"/>
      <c r="E141" s="12"/>
      <c r="F141" s="12"/>
      <c r="G141" s="14"/>
      <c r="H141" s="24"/>
      <c r="I141" s="8"/>
    </row>
    <row r="142" spans="1:9" s="9" customFormat="1" x14ac:dyDescent="0.2">
      <c r="A142" s="10"/>
      <c r="B142" s="11"/>
      <c r="C142" s="12"/>
      <c r="D142" s="12"/>
      <c r="E142" s="12"/>
      <c r="F142" s="12"/>
      <c r="G142" s="24"/>
      <c r="H142" s="14"/>
      <c r="I142" s="8"/>
    </row>
    <row r="143" spans="1:9" s="9" customFormat="1" x14ac:dyDescent="0.2">
      <c r="A143" s="10"/>
      <c r="B143" s="11"/>
      <c r="C143" s="12"/>
      <c r="D143" s="12"/>
      <c r="E143" s="12"/>
      <c r="F143" s="12"/>
      <c r="G143" s="14"/>
      <c r="H143" s="24"/>
      <c r="I143" s="8"/>
    </row>
    <row r="144" spans="1:9" s="9" customFormat="1" x14ac:dyDescent="0.2">
      <c r="A144" s="10"/>
      <c r="B144" s="11"/>
      <c r="C144" s="12"/>
      <c r="D144" s="12"/>
      <c r="E144" s="12"/>
      <c r="F144" s="12"/>
      <c r="G144" s="24"/>
      <c r="H144" s="14"/>
      <c r="I144" s="8"/>
    </row>
    <row r="145" spans="1:9" s="9" customFormat="1" x14ac:dyDescent="0.2">
      <c r="A145" s="10"/>
      <c r="B145" s="11"/>
      <c r="C145" s="12"/>
      <c r="D145" s="12"/>
      <c r="E145" s="12"/>
      <c r="F145" s="12"/>
      <c r="G145" s="14"/>
      <c r="H145" s="24"/>
      <c r="I145" s="8"/>
    </row>
    <row r="146" spans="1:9" s="9" customFormat="1" x14ac:dyDescent="0.2">
      <c r="A146" s="10"/>
      <c r="B146" s="11"/>
      <c r="C146" s="12"/>
      <c r="D146" s="12"/>
      <c r="E146" s="12"/>
      <c r="F146" s="12"/>
      <c r="G146" s="24"/>
      <c r="H146" s="14"/>
      <c r="I146" s="8"/>
    </row>
    <row r="147" spans="1:9" s="9" customFormat="1" x14ac:dyDescent="0.2">
      <c r="A147" s="10"/>
      <c r="B147" s="11"/>
      <c r="C147" s="12"/>
      <c r="D147" s="12"/>
      <c r="E147" s="12"/>
      <c r="F147" s="12"/>
      <c r="G147" s="14"/>
      <c r="H147" s="24"/>
      <c r="I147" s="8"/>
    </row>
    <row r="148" spans="1:9" s="9" customFormat="1" x14ac:dyDescent="0.2">
      <c r="A148" s="10"/>
      <c r="B148" s="11"/>
      <c r="C148" s="12"/>
      <c r="D148" s="12"/>
      <c r="E148" s="12"/>
      <c r="F148" s="12"/>
      <c r="G148" s="24"/>
      <c r="H148" s="14"/>
      <c r="I148" s="8"/>
    </row>
    <row r="149" spans="1:9" s="9" customFormat="1" x14ac:dyDescent="0.2">
      <c r="A149" s="10"/>
      <c r="B149" s="11"/>
      <c r="C149" s="12"/>
      <c r="D149" s="12"/>
      <c r="E149" s="12"/>
      <c r="F149" s="12"/>
      <c r="G149" s="14"/>
      <c r="H149" s="24"/>
      <c r="I149" s="8"/>
    </row>
    <row r="150" spans="1:9" s="9" customFormat="1" x14ac:dyDescent="0.2">
      <c r="A150" s="10"/>
      <c r="B150" s="11"/>
      <c r="C150" s="12"/>
      <c r="D150" s="12"/>
      <c r="E150" s="12"/>
      <c r="F150" s="12"/>
      <c r="G150" s="24"/>
      <c r="H150" s="14"/>
      <c r="I150" s="8"/>
    </row>
    <row r="151" spans="1:9" s="9" customFormat="1" x14ac:dyDescent="0.2">
      <c r="A151" s="10"/>
      <c r="B151" s="11"/>
      <c r="C151" s="12"/>
      <c r="D151" s="12"/>
      <c r="E151" s="12"/>
      <c r="F151" s="12"/>
      <c r="G151" s="14"/>
      <c r="H151" s="24"/>
      <c r="I151" s="8"/>
    </row>
    <row r="152" spans="1:9" s="9" customFormat="1" x14ac:dyDescent="0.2">
      <c r="A152" s="10"/>
      <c r="B152" s="11"/>
      <c r="C152" s="12"/>
      <c r="D152" s="12"/>
      <c r="E152" s="12"/>
      <c r="F152" s="12"/>
      <c r="G152" s="24"/>
      <c r="H152" s="14"/>
      <c r="I152" s="8"/>
    </row>
    <row r="154" spans="1:9" x14ac:dyDescent="0.2">
      <c r="G154" s="25">
        <f>SUM(G4:G152)</f>
        <v>1142.3999999999999</v>
      </c>
      <c r="H154" s="25">
        <f>SUM(H4:H152)</f>
        <v>1142.3999999999999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DE5C-A6E7-4F50-8930-98BD673BACBA}">
  <sheetPr codeName="Sheet9"/>
  <dimension ref="A1:I114"/>
  <sheetViews>
    <sheetView topLeftCell="A28" workbookViewId="0">
      <selection activeCell="G44" sqref="G44"/>
    </sheetView>
  </sheetViews>
  <sheetFormatPr defaultRowHeight="14.25" x14ac:dyDescent="0.2"/>
  <cols>
    <col min="1" max="1" width="9.875" bestFit="1" customWidth="1"/>
    <col min="2" max="2" width="5.625" bestFit="1" customWidth="1"/>
    <col min="3" max="3" width="10.875" bestFit="1" customWidth="1"/>
    <col min="4" max="4" width="9.25" bestFit="1" customWidth="1"/>
    <col min="5" max="5" width="28.75" bestFit="1" customWidth="1"/>
    <col min="6" max="6" width="29.5" bestFit="1" customWidth="1"/>
    <col min="7" max="7" width="10.375" style="23" customWidth="1"/>
    <col min="8" max="8" width="11.875" style="23" customWidth="1"/>
    <col min="9" max="9" width="10.375" customWidth="1"/>
  </cols>
  <sheetData>
    <row r="1" spans="1:9" ht="15" x14ac:dyDescent="0.25">
      <c r="A1" s="15" t="s">
        <v>389</v>
      </c>
      <c r="G1" s="14"/>
      <c r="H1" s="14"/>
    </row>
    <row r="2" spans="1:9" x14ac:dyDescent="0.2">
      <c r="G2" s="14"/>
      <c r="H2" s="14"/>
    </row>
    <row r="3" spans="1:9" ht="23.1" customHeight="1" thickBo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1" t="s">
        <v>6</v>
      </c>
      <c r="H3" s="21" t="s">
        <v>7</v>
      </c>
      <c r="I3" s="1"/>
    </row>
    <row r="4" spans="1:9" s="9" customFormat="1" ht="15" thickTop="1" x14ac:dyDescent="0.2">
      <c r="A4" s="10">
        <v>42429</v>
      </c>
      <c r="B4" s="11">
        <v>17</v>
      </c>
      <c r="C4" s="12" t="s">
        <v>379</v>
      </c>
      <c r="D4" s="12" t="s">
        <v>9</v>
      </c>
      <c r="E4" s="12" t="s">
        <v>380</v>
      </c>
      <c r="F4" s="12" t="s">
        <v>66</v>
      </c>
      <c r="G4" s="14"/>
      <c r="H4" s="28">
        <v>3.5</v>
      </c>
      <c r="I4" s="8"/>
    </row>
    <row r="5" spans="1:9" s="9" customFormat="1" x14ac:dyDescent="0.2">
      <c r="A5" s="10">
        <v>42436</v>
      </c>
      <c r="B5" s="11">
        <v>27</v>
      </c>
      <c r="C5" s="12" t="s">
        <v>381</v>
      </c>
      <c r="D5" s="12" t="s">
        <v>9</v>
      </c>
      <c r="E5" s="12" t="s">
        <v>380</v>
      </c>
      <c r="F5" s="12" t="s">
        <v>66</v>
      </c>
      <c r="G5" s="28">
        <v>3.5</v>
      </c>
      <c r="H5" s="14"/>
      <c r="I5" s="8"/>
    </row>
    <row r="6" spans="1:9" s="9" customFormat="1" x14ac:dyDescent="0.2">
      <c r="A6" s="10">
        <v>42460</v>
      </c>
      <c r="B6" s="11">
        <v>27</v>
      </c>
      <c r="C6" s="12" t="s">
        <v>382</v>
      </c>
      <c r="D6" s="12" t="s">
        <v>9</v>
      </c>
      <c r="E6" s="12" t="s">
        <v>380</v>
      </c>
      <c r="F6" s="12" t="s">
        <v>69</v>
      </c>
      <c r="G6" s="14"/>
      <c r="H6" s="28">
        <v>3.5</v>
      </c>
      <c r="I6" s="8"/>
    </row>
    <row r="7" spans="1:9" s="9" customFormat="1" x14ac:dyDescent="0.2">
      <c r="A7" s="10">
        <v>42490</v>
      </c>
      <c r="B7" s="11">
        <v>37</v>
      </c>
      <c r="C7" s="12" t="s">
        <v>383</v>
      </c>
      <c r="D7" s="12" t="s">
        <v>9</v>
      </c>
      <c r="E7" s="12" t="s">
        <v>380</v>
      </c>
      <c r="F7" s="12" t="s">
        <v>268</v>
      </c>
      <c r="G7" s="14"/>
      <c r="H7" s="28">
        <v>3.5</v>
      </c>
      <c r="I7" s="8"/>
    </row>
    <row r="8" spans="1:9" s="9" customFormat="1" x14ac:dyDescent="0.2">
      <c r="A8" s="10">
        <v>42508</v>
      </c>
      <c r="B8" s="11">
        <v>47</v>
      </c>
      <c r="C8" s="12" t="s">
        <v>381</v>
      </c>
      <c r="D8" s="12" t="s">
        <v>9</v>
      </c>
      <c r="E8" s="12" t="s">
        <v>380</v>
      </c>
      <c r="F8" s="12" t="s">
        <v>69</v>
      </c>
      <c r="G8" s="28">
        <v>3.5</v>
      </c>
      <c r="H8" s="14"/>
      <c r="I8" s="8"/>
    </row>
    <row r="9" spans="1:9" s="9" customFormat="1" x14ac:dyDescent="0.2">
      <c r="A9" s="10">
        <v>42521</v>
      </c>
      <c r="B9" s="11">
        <v>47</v>
      </c>
      <c r="C9" s="12" t="s">
        <v>384</v>
      </c>
      <c r="D9" s="12" t="s">
        <v>9</v>
      </c>
      <c r="E9" s="12" t="s">
        <v>380</v>
      </c>
      <c r="F9" s="12" t="s">
        <v>75</v>
      </c>
      <c r="G9" s="14"/>
      <c r="H9" s="28">
        <v>17.5</v>
      </c>
      <c r="I9" s="8"/>
    </row>
    <row r="10" spans="1:9" s="9" customFormat="1" x14ac:dyDescent="0.2">
      <c r="A10" s="10">
        <v>42548</v>
      </c>
      <c r="B10" s="11">
        <v>57</v>
      </c>
      <c r="C10" s="12" t="s">
        <v>385</v>
      </c>
      <c r="D10" s="12" t="s">
        <v>9</v>
      </c>
      <c r="E10" s="12" t="s">
        <v>380</v>
      </c>
      <c r="F10" s="12" t="s">
        <v>75</v>
      </c>
      <c r="G10" s="28">
        <v>17.5</v>
      </c>
      <c r="H10" s="14"/>
      <c r="I10" s="8"/>
    </row>
    <row r="11" spans="1:9" s="9" customFormat="1" x14ac:dyDescent="0.2">
      <c r="A11" s="10">
        <v>42552</v>
      </c>
      <c r="B11" s="11">
        <v>67</v>
      </c>
      <c r="C11" s="12" t="s">
        <v>386</v>
      </c>
      <c r="D11" s="12" t="s">
        <v>9</v>
      </c>
      <c r="E11" s="12" t="s">
        <v>380</v>
      </c>
      <c r="F11" s="12" t="s">
        <v>71</v>
      </c>
      <c r="G11" s="28">
        <v>3.5</v>
      </c>
      <c r="H11" s="14"/>
      <c r="I11" s="8"/>
    </row>
    <row r="12" spans="1:9" s="9" customFormat="1" x14ac:dyDescent="0.2">
      <c r="A12" s="10">
        <v>42643</v>
      </c>
      <c r="B12" s="11">
        <v>87</v>
      </c>
      <c r="C12" s="12" t="s">
        <v>387</v>
      </c>
      <c r="D12" s="12" t="s">
        <v>9</v>
      </c>
      <c r="E12" s="12" t="s">
        <v>380</v>
      </c>
      <c r="F12" s="12" t="s">
        <v>89</v>
      </c>
      <c r="G12" s="14"/>
      <c r="H12" s="28">
        <v>28</v>
      </c>
      <c r="I12" s="8"/>
    </row>
    <row r="13" spans="1:9" s="9" customFormat="1" x14ac:dyDescent="0.2">
      <c r="A13" s="10">
        <v>42704</v>
      </c>
      <c r="B13" s="11">
        <v>107</v>
      </c>
      <c r="C13" s="12" t="s">
        <v>388</v>
      </c>
      <c r="D13" s="12" t="s">
        <v>9</v>
      </c>
      <c r="E13" s="12" t="s">
        <v>389</v>
      </c>
      <c r="F13" s="12" t="s">
        <v>95</v>
      </c>
      <c r="G13" s="14"/>
      <c r="H13" s="28">
        <v>14</v>
      </c>
      <c r="I13" s="8"/>
    </row>
    <row r="14" spans="1:9" s="9" customFormat="1" x14ac:dyDescent="0.2">
      <c r="A14" s="10">
        <v>42707</v>
      </c>
      <c r="B14" s="11">
        <v>118</v>
      </c>
      <c r="C14" s="12" t="s">
        <v>390</v>
      </c>
      <c r="D14" s="12" t="s">
        <v>9</v>
      </c>
      <c r="E14" s="12" t="s">
        <v>389</v>
      </c>
      <c r="F14" s="12" t="s">
        <v>95</v>
      </c>
      <c r="G14" s="28">
        <v>14</v>
      </c>
      <c r="H14" s="14"/>
      <c r="I14" s="8"/>
    </row>
    <row r="15" spans="1:9" s="9" customFormat="1" x14ac:dyDescent="0.2">
      <c r="A15" s="10">
        <v>42717</v>
      </c>
      <c r="B15" s="11">
        <v>117</v>
      </c>
      <c r="C15" s="12" t="s">
        <v>391</v>
      </c>
      <c r="D15" s="12" t="s">
        <v>9</v>
      </c>
      <c r="E15" s="12" t="s">
        <v>380</v>
      </c>
      <c r="F15" s="12" t="s">
        <v>392</v>
      </c>
      <c r="G15" s="28">
        <v>28</v>
      </c>
      <c r="H15" s="14"/>
      <c r="I15" s="8"/>
    </row>
    <row r="16" spans="1:9" s="9" customFormat="1" x14ac:dyDescent="0.2">
      <c r="A16" s="10">
        <v>42794</v>
      </c>
      <c r="B16" s="11">
        <v>17</v>
      </c>
      <c r="C16" s="12" t="s">
        <v>393</v>
      </c>
      <c r="D16" s="12" t="s">
        <v>9</v>
      </c>
      <c r="E16" s="12" t="s">
        <v>380</v>
      </c>
      <c r="F16" s="12" t="s">
        <v>104</v>
      </c>
      <c r="G16" s="14"/>
      <c r="H16" s="28">
        <v>14</v>
      </c>
      <c r="I16" s="8"/>
    </row>
    <row r="17" spans="1:9" s="9" customFormat="1" x14ac:dyDescent="0.2">
      <c r="A17" s="10">
        <v>42855</v>
      </c>
      <c r="B17" s="11">
        <v>37</v>
      </c>
      <c r="C17" s="12" t="s">
        <v>394</v>
      </c>
      <c r="D17" s="12" t="s">
        <v>9</v>
      </c>
      <c r="E17" s="12" t="s">
        <v>395</v>
      </c>
      <c r="F17" s="12" t="s">
        <v>111</v>
      </c>
      <c r="G17" s="14"/>
      <c r="H17" s="28">
        <v>14</v>
      </c>
      <c r="I17" s="8"/>
    </row>
    <row r="18" spans="1:9" s="9" customFormat="1" x14ac:dyDescent="0.2">
      <c r="A18" s="10">
        <v>42863</v>
      </c>
      <c r="B18" s="11">
        <v>47</v>
      </c>
      <c r="C18" s="12" t="s">
        <v>396</v>
      </c>
      <c r="D18" s="12" t="s">
        <v>9</v>
      </c>
      <c r="E18" s="12" t="s">
        <v>389</v>
      </c>
      <c r="F18" s="12" t="s">
        <v>111</v>
      </c>
      <c r="G18" s="28">
        <v>14</v>
      </c>
      <c r="H18" s="14"/>
      <c r="I18" s="8"/>
    </row>
    <row r="19" spans="1:9" s="9" customFormat="1" x14ac:dyDescent="0.2">
      <c r="A19" s="10">
        <v>42917</v>
      </c>
      <c r="B19" s="11">
        <v>67</v>
      </c>
      <c r="C19" s="12" t="s">
        <v>397</v>
      </c>
      <c r="D19" s="12" t="s">
        <v>9</v>
      </c>
      <c r="E19" s="12" t="s">
        <v>389</v>
      </c>
      <c r="F19" s="12" t="s">
        <v>104</v>
      </c>
      <c r="G19" s="28">
        <v>14</v>
      </c>
      <c r="H19" s="14"/>
      <c r="I19" s="8"/>
    </row>
    <row r="20" spans="1:9" s="9" customFormat="1" x14ac:dyDescent="0.2">
      <c r="A20" s="10">
        <v>42978</v>
      </c>
      <c r="B20" s="11">
        <v>77</v>
      </c>
      <c r="C20" s="12" t="s">
        <v>398</v>
      </c>
      <c r="D20" s="12" t="s">
        <v>9</v>
      </c>
      <c r="E20" s="12" t="s">
        <v>389</v>
      </c>
      <c r="F20" s="12" t="s">
        <v>124</v>
      </c>
      <c r="G20" s="14"/>
      <c r="H20" s="28">
        <v>56</v>
      </c>
      <c r="I20" s="8"/>
    </row>
    <row r="21" spans="1:9" s="9" customFormat="1" x14ac:dyDescent="0.2">
      <c r="A21" s="10">
        <v>42989</v>
      </c>
      <c r="B21" s="11">
        <v>87</v>
      </c>
      <c r="C21" s="12" t="s">
        <v>399</v>
      </c>
      <c r="D21" s="12" t="s">
        <v>9</v>
      </c>
      <c r="E21" s="12" t="s">
        <v>389</v>
      </c>
      <c r="F21" s="12" t="s">
        <v>124</v>
      </c>
      <c r="G21" s="28">
        <v>56</v>
      </c>
      <c r="H21" s="14"/>
      <c r="I21" s="8"/>
    </row>
    <row r="22" spans="1:9" s="9" customFormat="1" x14ac:dyDescent="0.2">
      <c r="A22" s="10">
        <v>43100</v>
      </c>
      <c r="B22" s="11">
        <v>117</v>
      </c>
      <c r="C22" s="12" t="s">
        <v>400</v>
      </c>
      <c r="D22" s="12" t="s">
        <v>9</v>
      </c>
      <c r="E22" s="12" t="s">
        <v>389</v>
      </c>
      <c r="F22" s="12" t="s">
        <v>136</v>
      </c>
      <c r="G22" s="14"/>
      <c r="H22" s="28">
        <v>3.5</v>
      </c>
      <c r="I22" s="8"/>
    </row>
    <row r="23" spans="1:9" s="9" customFormat="1" x14ac:dyDescent="0.2">
      <c r="A23" s="10">
        <v>43190</v>
      </c>
      <c r="B23" s="11">
        <v>27</v>
      </c>
      <c r="C23" s="12" t="s">
        <v>401</v>
      </c>
      <c r="D23" s="12" t="s">
        <v>9</v>
      </c>
      <c r="E23" s="12" t="s">
        <v>389</v>
      </c>
      <c r="F23" s="12" t="s">
        <v>145</v>
      </c>
      <c r="G23" s="14"/>
      <c r="H23" s="28">
        <v>21</v>
      </c>
      <c r="I23" s="8"/>
    </row>
    <row r="24" spans="1:9" s="9" customFormat="1" x14ac:dyDescent="0.2">
      <c r="A24" s="10">
        <v>43214</v>
      </c>
      <c r="B24" s="11">
        <v>37</v>
      </c>
      <c r="C24" s="12" t="s">
        <v>402</v>
      </c>
      <c r="D24" s="12" t="s">
        <v>9</v>
      </c>
      <c r="E24" s="12" t="s">
        <v>389</v>
      </c>
      <c r="F24" s="12" t="s">
        <v>145</v>
      </c>
      <c r="G24" s="28">
        <v>21</v>
      </c>
      <c r="H24" s="14"/>
      <c r="I24" s="8"/>
    </row>
    <row r="25" spans="1:9" s="9" customFormat="1" x14ac:dyDescent="0.2">
      <c r="A25" s="10">
        <v>43220</v>
      </c>
      <c r="B25" s="11">
        <v>37</v>
      </c>
      <c r="C25" s="12" t="s">
        <v>403</v>
      </c>
      <c r="D25" s="12" t="s">
        <v>9</v>
      </c>
      <c r="E25" s="12" t="s">
        <v>389</v>
      </c>
      <c r="F25" s="12" t="s">
        <v>148</v>
      </c>
      <c r="G25" s="14"/>
      <c r="H25" s="28">
        <v>17.5</v>
      </c>
      <c r="I25" s="8"/>
    </row>
    <row r="26" spans="1:9" s="9" customFormat="1" x14ac:dyDescent="0.2">
      <c r="A26" s="10">
        <v>43236</v>
      </c>
      <c r="B26" s="11">
        <v>47</v>
      </c>
      <c r="C26" s="12" t="s">
        <v>404</v>
      </c>
      <c r="D26" s="12" t="s">
        <v>9</v>
      </c>
      <c r="E26" s="12" t="s">
        <v>389</v>
      </c>
      <c r="F26" s="12" t="s">
        <v>148</v>
      </c>
      <c r="G26" s="28">
        <v>17.5</v>
      </c>
      <c r="H26" s="14"/>
      <c r="I26" s="8"/>
    </row>
    <row r="27" spans="1:9" s="9" customFormat="1" x14ac:dyDescent="0.2">
      <c r="A27" s="10">
        <v>43281</v>
      </c>
      <c r="B27" s="11">
        <v>57</v>
      </c>
      <c r="C27" s="12" t="s">
        <v>405</v>
      </c>
      <c r="D27" s="12" t="s">
        <v>9</v>
      </c>
      <c r="E27" s="12" t="s">
        <v>389</v>
      </c>
      <c r="F27" s="12" t="s">
        <v>154</v>
      </c>
      <c r="G27" s="14"/>
      <c r="H27" s="28">
        <v>7</v>
      </c>
      <c r="I27" s="8"/>
    </row>
    <row r="28" spans="1:9" s="9" customFormat="1" x14ac:dyDescent="0.2">
      <c r="A28" s="10">
        <v>43343</v>
      </c>
      <c r="B28" s="11">
        <v>75</v>
      </c>
      <c r="C28" s="12" t="s">
        <v>406</v>
      </c>
      <c r="D28" s="12" t="s">
        <v>9</v>
      </c>
      <c r="E28" s="12" t="s">
        <v>389</v>
      </c>
      <c r="F28" s="12" t="s">
        <v>161</v>
      </c>
      <c r="G28" s="14"/>
      <c r="H28" s="28">
        <v>14</v>
      </c>
      <c r="I28" s="8"/>
    </row>
    <row r="29" spans="1:9" s="9" customFormat="1" x14ac:dyDescent="0.2">
      <c r="A29" s="10">
        <v>43444</v>
      </c>
      <c r="B29" s="11">
        <v>117</v>
      </c>
      <c r="C29" s="12" t="s">
        <v>407</v>
      </c>
      <c r="D29" s="12" t="s">
        <v>9</v>
      </c>
      <c r="E29" s="12" t="s">
        <v>395</v>
      </c>
      <c r="F29" s="12" t="s">
        <v>408</v>
      </c>
      <c r="G29" s="28">
        <v>21</v>
      </c>
      <c r="H29" s="14"/>
      <c r="I29" s="8"/>
    </row>
    <row r="30" spans="1:9" s="9" customFormat="1" x14ac:dyDescent="0.2">
      <c r="A30" s="10">
        <v>43465</v>
      </c>
      <c r="B30" s="11">
        <v>117</v>
      </c>
      <c r="C30" s="12" t="s">
        <v>409</v>
      </c>
      <c r="D30" s="12" t="s">
        <v>9</v>
      </c>
      <c r="E30" s="12" t="s">
        <v>389</v>
      </c>
      <c r="F30" s="12" t="s">
        <v>174</v>
      </c>
      <c r="G30" s="14"/>
      <c r="H30" s="28">
        <v>14</v>
      </c>
      <c r="I30" s="8"/>
    </row>
    <row r="31" spans="1:9" s="9" customFormat="1" x14ac:dyDescent="0.2">
      <c r="A31" s="10">
        <v>43469</v>
      </c>
      <c r="B31" s="11">
        <v>127</v>
      </c>
      <c r="C31" s="12" t="s">
        <v>747</v>
      </c>
      <c r="D31" s="12" t="s">
        <v>9</v>
      </c>
      <c r="E31" s="12" t="s">
        <v>389</v>
      </c>
      <c r="F31" s="12" t="s">
        <v>174</v>
      </c>
      <c r="G31" s="28">
        <v>14</v>
      </c>
      <c r="H31" s="14"/>
      <c r="I31" s="8"/>
    </row>
    <row r="32" spans="1:9" s="9" customFormat="1" x14ac:dyDescent="0.2">
      <c r="A32" s="10">
        <v>43496</v>
      </c>
      <c r="B32" s="11">
        <v>127</v>
      </c>
      <c r="C32" s="12" t="s">
        <v>748</v>
      </c>
      <c r="D32" s="12" t="s">
        <v>9</v>
      </c>
      <c r="E32" s="12" t="s">
        <v>389</v>
      </c>
      <c r="F32" s="12" t="s">
        <v>177</v>
      </c>
      <c r="G32" s="14"/>
      <c r="H32" s="28">
        <v>21</v>
      </c>
      <c r="I32" s="8"/>
    </row>
    <row r="33" spans="1:9" s="9" customFormat="1" x14ac:dyDescent="0.2">
      <c r="A33" s="10">
        <v>43533</v>
      </c>
      <c r="B33" s="11">
        <v>27</v>
      </c>
      <c r="C33" s="12" t="s">
        <v>749</v>
      </c>
      <c r="D33" s="12" t="s">
        <v>9</v>
      </c>
      <c r="E33" s="12" t="s">
        <v>389</v>
      </c>
      <c r="F33" s="12" t="s">
        <v>136</v>
      </c>
      <c r="G33" s="28">
        <v>3.5</v>
      </c>
      <c r="H33" s="14"/>
      <c r="I33" s="8"/>
    </row>
    <row r="34" spans="1:9" s="9" customFormat="1" x14ac:dyDescent="0.2">
      <c r="A34" s="10">
        <v>43616</v>
      </c>
      <c r="B34" s="11">
        <v>47</v>
      </c>
      <c r="C34" s="12" t="s">
        <v>750</v>
      </c>
      <c r="D34" s="12" t="s">
        <v>9</v>
      </c>
      <c r="E34" s="12" t="s">
        <v>389</v>
      </c>
      <c r="F34" s="12" t="s">
        <v>688</v>
      </c>
      <c r="G34" s="14"/>
      <c r="H34" s="28">
        <v>17.5</v>
      </c>
      <c r="I34" s="8"/>
    </row>
    <row r="35" spans="1:9" s="9" customFormat="1" x14ac:dyDescent="0.2">
      <c r="A35" s="10">
        <v>43619</v>
      </c>
      <c r="B35" s="11">
        <v>57</v>
      </c>
      <c r="C35" s="12" t="s">
        <v>751</v>
      </c>
      <c r="D35" s="12" t="s">
        <v>9</v>
      </c>
      <c r="E35" s="12" t="s">
        <v>389</v>
      </c>
      <c r="F35" s="12" t="s">
        <v>688</v>
      </c>
      <c r="G35" s="28">
        <v>17.5</v>
      </c>
      <c r="H35" s="14"/>
      <c r="I35" s="8"/>
    </row>
    <row r="36" spans="1:9" s="9" customFormat="1" x14ac:dyDescent="0.2">
      <c r="A36" s="10">
        <v>43971</v>
      </c>
      <c r="B36" s="11">
        <v>47</v>
      </c>
      <c r="C36" s="12" t="s">
        <v>776</v>
      </c>
      <c r="D36" s="12"/>
      <c r="E36" s="12" t="s">
        <v>389</v>
      </c>
      <c r="F36" s="12" t="s">
        <v>177</v>
      </c>
      <c r="G36" s="28">
        <v>21</v>
      </c>
      <c r="H36" s="14"/>
      <c r="I36" s="8"/>
    </row>
    <row r="37" spans="1:9" s="9" customFormat="1" x14ac:dyDescent="0.2">
      <c r="A37" s="10"/>
      <c r="B37" s="11"/>
      <c r="C37" s="12"/>
      <c r="D37" s="12"/>
      <c r="E37" s="12"/>
      <c r="F37" s="12"/>
      <c r="G37" s="14"/>
      <c r="H37" s="14"/>
      <c r="I37" s="8"/>
    </row>
    <row r="38" spans="1:9" s="9" customFormat="1" x14ac:dyDescent="0.2">
      <c r="A38" s="10"/>
      <c r="B38" s="11"/>
      <c r="C38" s="12"/>
      <c r="D38" s="12"/>
      <c r="E38" s="12"/>
      <c r="F38" s="12"/>
      <c r="G38" s="14"/>
      <c r="H38" s="14"/>
      <c r="I38" s="8"/>
    </row>
    <row r="39" spans="1:9" s="9" customFormat="1" x14ac:dyDescent="0.2">
      <c r="A39" s="10"/>
      <c r="B39" s="11"/>
      <c r="C39" s="12"/>
      <c r="D39" s="12"/>
      <c r="E39" s="12"/>
      <c r="F39" s="12"/>
      <c r="G39" s="14"/>
      <c r="H39" s="14"/>
      <c r="I39" s="8"/>
    </row>
    <row r="40" spans="1:9" s="9" customFormat="1" x14ac:dyDescent="0.2">
      <c r="A40" s="10"/>
      <c r="B40" s="11"/>
      <c r="C40" s="12"/>
      <c r="D40" s="12"/>
      <c r="E40" s="12"/>
      <c r="F40" s="12"/>
      <c r="G40" s="14"/>
      <c r="H40" s="14"/>
      <c r="I40" s="8"/>
    </row>
    <row r="41" spans="1:9" s="9" customFormat="1" x14ac:dyDescent="0.2">
      <c r="A41" s="10"/>
      <c r="B41" s="11"/>
      <c r="C41" s="12"/>
      <c r="D41" s="12"/>
      <c r="E41" s="12"/>
      <c r="F41" s="12"/>
      <c r="G41" s="14"/>
      <c r="H41" s="14"/>
      <c r="I41" s="8"/>
    </row>
    <row r="42" spans="1:9" s="9" customFormat="1" x14ac:dyDescent="0.2">
      <c r="A42" s="10"/>
      <c r="B42" s="11"/>
      <c r="C42" s="12"/>
      <c r="D42" s="12"/>
      <c r="E42" s="12"/>
      <c r="F42" s="12"/>
      <c r="G42" s="14"/>
      <c r="H42" s="14"/>
      <c r="I42" s="8"/>
    </row>
    <row r="43" spans="1:9" s="9" customFormat="1" x14ac:dyDescent="0.2">
      <c r="A43" s="10"/>
      <c r="B43" s="11"/>
      <c r="C43" s="12"/>
      <c r="D43" s="12"/>
      <c r="E43" s="12"/>
      <c r="F43" s="12"/>
      <c r="G43" s="14"/>
      <c r="H43" s="14"/>
      <c r="I43" s="8"/>
    </row>
    <row r="44" spans="1:9" s="9" customFormat="1" x14ac:dyDescent="0.2">
      <c r="A44" s="10"/>
      <c r="B44" s="11"/>
      <c r="C44" s="12"/>
      <c r="D44" s="12"/>
      <c r="E44" s="12"/>
      <c r="F44" s="12"/>
      <c r="G44" s="26">
        <f>SUM(G4:G38)</f>
        <v>269.5</v>
      </c>
      <c r="H44" s="26">
        <f>SUM(H4:H38)</f>
        <v>269.5</v>
      </c>
      <c r="I44" s="8"/>
    </row>
    <row r="45" spans="1:9" s="9" customFormat="1" x14ac:dyDescent="0.2">
      <c r="A45" s="10"/>
      <c r="B45" s="11"/>
      <c r="C45" s="12"/>
      <c r="D45" s="12"/>
      <c r="E45" s="12"/>
      <c r="F45" s="12"/>
      <c r="G45" s="14"/>
      <c r="H45" s="14"/>
      <c r="I45" s="8"/>
    </row>
    <row r="46" spans="1:9" s="9" customFormat="1" x14ac:dyDescent="0.2">
      <c r="A46" s="10"/>
      <c r="B46" s="11"/>
      <c r="C46" s="12"/>
      <c r="D46" s="12"/>
      <c r="E46" s="12"/>
      <c r="F46" s="12"/>
      <c r="G46" s="14"/>
      <c r="H46" s="14"/>
      <c r="I46" s="8"/>
    </row>
    <row r="47" spans="1:9" s="9" customFormat="1" x14ac:dyDescent="0.2">
      <c r="A47" s="10"/>
      <c r="B47" s="11"/>
      <c r="C47" s="12"/>
      <c r="D47" s="12"/>
      <c r="E47" s="12"/>
      <c r="F47" s="12"/>
      <c r="G47" s="14"/>
      <c r="H47" s="14">
        <f>G44-H44</f>
        <v>0</v>
      </c>
      <c r="I47" s="8"/>
    </row>
    <row r="48" spans="1:9" s="9" customFormat="1" x14ac:dyDescent="0.2">
      <c r="A48" s="10"/>
      <c r="B48" s="11"/>
      <c r="C48" s="12"/>
      <c r="D48" s="12"/>
      <c r="E48" s="12"/>
      <c r="F48" s="12"/>
      <c r="G48" s="14"/>
      <c r="H48" s="14"/>
      <c r="I48" s="8"/>
    </row>
    <row r="49" spans="1:9" s="9" customFormat="1" x14ac:dyDescent="0.2">
      <c r="A49" s="10"/>
      <c r="B49" s="11"/>
      <c r="C49" s="12"/>
      <c r="D49" s="12"/>
      <c r="E49" s="12"/>
      <c r="F49" s="12"/>
      <c r="G49" s="14"/>
      <c r="H49" s="14"/>
      <c r="I49" s="8"/>
    </row>
    <row r="50" spans="1:9" s="9" customFormat="1" x14ac:dyDescent="0.2">
      <c r="A50" s="10"/>
      <c r="B50" s="11"/>
      <c r="C50" s="12"/>
      <c r="D50" s="12"/>
      <c r="E50" s="12"/>
      <c r="F50" s="12"/>
      <c r="G50" s="14"/>
      <c r="H50" s="14"/>
      <c r="I50" s="8"/>
    </row>
    <row r="51" spans="1:9" s="9" customFormat="1" x14ac:dyDescent="0.2">
      <c r="A51" s="10"/>
      <c r="B51" s="11"/>
      <c r="C51" s="12"/>
      <c r="D51" s="12"/>
      <c r="E51" s="12"/>
      <c r="F51" s="12"/>
      <c r="G51" s="14"/>
      <c r="H51" s="14"/>
      <c r="I51" s="8"/>
    </row>
    <row r="52" spans="1:9" s="9" customFormat="1" x14ac:dyDescent="0.2">
      <c r="A52" s="10"/>
      <c r="B52" s="11"/>
      <c r="C52" s="12"/>
      <c r="D52" s="12"/>
      <c r="E52" s="12"/>
      <c r="F52" s="12"/>
      <c r="G52" s="14"/>
      <c r="H52" s="14"/>
      <c r="I52" s="8"/>
    </row>
    <row r="53" spans="1:9" s="9" customFormat="1" x14ac:dyDescent="0.2">
      <c r="A53" s="10"/>
      <c r="B53" s="11"/>
      <c r="C53" s="12"/>
      <c r="D53" s="12"/>
      <c r="E53" s="12"/>
      <c r="F53" s="12"/>
      <c r="G53" s="14"/>
      <c r="H53" s="14"/>
      <c r="I53" s="8"/>
    </row>
    <row r="54" spans="1:9" s="9" customFormat="1" x14ac:dyDescent="0.2">
      <c r="A54" s="10"/>
      <c r="B54" s="11"/>
      <c r="C54" s="12"/>
      <c r="D54" s="12"/>
      <c r="E54" s="12"/>
      <c r="F54" s="12"/>
      <c r="G54" s="14"/>
      <c r="H54" s="14"/>
      <c r="I54" s="8"/>
    </row>
    <row r="55" spans="1:9" s="9" customFormat="1" x14ac:dyDescent="0.2">
      <c r="A55" s="10"/>
      <c r="B55" s="11"/>
      <c r="C55" s="12"/>
      <c r="D55" s="12"/>
      <c r="E55" s="12"/>
      <c r="F55" s="12"/>
      <c r="G55" s="14"/>
      <c r="H55" s="14"/>
      <c r="I55" s="8"/>
    </row>
    <row r="56" spans="1:9" s="9" customFormat="1" x14ac:dyDescent="0.2">
      <c r="A56" s="10"/>
      <c r="B56" s="11"/>
      <c r="C56" s="12"/>
      <c r="D56" s="12"/>
      <c r="E56" s="12"/>
      <c r="F56" s="12"/>
      <c r="G56" s="14"/>
      <c r="H56" s="14"/>
      <c r="I56" s="8"/>
    </row>
    <row r="57" spans="1:9" s="9" customFormat="1" x14ac:dyDescent="0.2">
      <c r="A57" s="10"/>
      <c r="B57" s="11"/>
      <c r="C57" s="12"/>
      <c r="D57" s="12"/>
      <c r="E57" s="12"/>
      <c r="F57" s="12"/>
      <c r="G57" s="14"/>
      <c r="H57" s="14"/>
      <c r="I57" s="8"/>
    </row>
    <row r="58" spans="1:9" s="9" customFormat="1" x14ac:dyDescent="0.2">
      <c r="A58" s="10"/>
      <c r="B58" s="11"/>
      <c r="C58" s="12"/>
      <c r="D58" s="12"/>
      <c r="E58" s="12"/>
      <c r="F58" s="12"/>
      <c r="G58" s="14"/>
      <c r="H58" s="14"/>
      <c r="I58" s="8"/>
    </row>
    <row r="59" spans="1:9" s="9" customFormat="1" x14ac:dyDescent="0.2">
      <c r="A59" s="10"/>
      <c r="B59" s="11"/>
      <c r="C59" s="12"/>
      <c r="D59" s="12"/>
      <c r="E59" s="12"/>
      <c r="F59" s="12"/>
      <c r="G59" s="14"/>
      <c r="H59" s="14"/>
      <c r="I59" s="8"/>
    </row>
    <row r="60" spans="1:9" s="9" customFormat="1" x14ac:dyDescent="0.2">
      <c r="A60" s="10"/>
      <c r="B60" s="11"/>
      <c r="C60" s="12"/>
      <c r="D60" s="12"/>
      <c r="E60" s="12"/>
      <c r="F60" s="12"/>
      <c r="G60" s="14"/>
      <c r="H60" s="14"/>
      <c r="I60" s="8"/>
    </row>
    <row r="61" spans="1:9" s="20" customFormat="1" x14ac:dyDescent="0.2">
      <c r="A61" s="16"/>
      <c r="B61" s="17"/>
      <c r="C61" s="18"/>
      <c r="D61" s="18"/>
      <c r="E61" s="18"/>
      <c r="F61" s="18"/>
      <c r="G61" s="22"/>
      <c r="H61" s="22"/>
      <c r="I61" s="19"/>
    </row>
    <row r="62" spans="1:9" s="9" customFormat="1" x14ac:dyDescent="0.2">
      <c r="A62" s="10"/>
      <c r="B62" s="11"/>
      <c r="C62" s="12"/>
      <c r="D62" s="12"/>
      <c r="E62" s="12"/>
      <c r="F62" s="12"/>
      <c r="G62" s="14"/>
      <c r="H62" s="14"/>
      <c r="I62" s="8"/>
    </row>
    <row r="63" spans="1:9" s="9" customFormat="1" x14ac:dyDescent="0.2">
      <c r="A63" s="10"/>
      <c r="B63" s="11"/>
      <c r="C63" s="12"/>
      <c r="D63" s="12"/>
      <c r="E63" s="12"/>
      <c r="F63" s="12"/>
      <c r="G63" s="14"/>
      <c r="H63" s="14"/>
      <c r="I63" s="8"/>
    </row>
    <row r="64" spans="1:9" s="9" customFormat="1" x14ac:dyDescent="0.2">
      <c r="A64" s="10"/>
      <c r="B64" s="11"/>
      <c r="C64" s="12"/>
      <c r="D64" s="12"/>
      <c r="E64" s="12"/>
      <c r="F64" s="12"/>
      <c r="G64" s="14"/>
      <c r="H64" s="14"/>
      <c r="I64" s="8"/>
    </row>
    <row r="65" spans="1:9" s="9" customFormat="1" x14ac:dyDescent="0.2">
      <c r="A65" s="10"/>
      <c r="B65" s="11"/>
      <c r="C65" s="12"/>
      <c r="D65" s="12"/>
      <c r="E65" s="12"/>
      <c r="F65" s="12"/>
      <c r="G65" s="14"/>
      <c r="H65" s="14"/>
      <c r="I65" s="8"/>
    </row>
    <row r="66" spans="1:9" s="9" customFormat="1" x14ac:dyDescent="0.2">
      <c r="A66" s="10"/>
      <c r="B66" s="11"/>
      <c r="C66" s="12"/>
      <c r="D66" s="12"/>
      <c r="E66" s="12"/>
      <c r="F66" s="12"/>
      <c r="G66" s="14"/>
      <c r="H66" s="14"/>
      <c r="I66" s="8"/>
    </row>
    <row r="67" spans="1:9" s="9" customFormat="1" x14ac:dyDescent="0.2">
      <c r="A67" s="10"/>
      <c r="B67" s="11"/>
      <c r="C67" s="12"/>
      <c r="D67" s="12"/>
      <c r="E67" s="12"/>
      <c r="F67" s="12"/>
      <c r="G67" s="14"/>
      <c r="H67" s="14"/>
      <c r="I67" s="8"/>
    </row>
    <row r="68" spans="1:9" s="9" customFormat="1" x14ac:dyDescent="0.2">
      <c r="A68" s="10"/>
      <c r="B68" s="11"/>
      <c r="C68" s="12"/>
      <c r="D68" s="12"/>
      <c r="E68" s="12"/>
      <c r="F68" s="12"/>
      <c r="G68" s="14"/>
      <c r="H68" s="14"/>
      <c r="I68" s="8"/>
    </row>
    <row r="69" spans="1:9" s="9" customFormat="1" x14ac:dyDescent="0.2">
      <c r="A69" s="10"/>
      <c r="B69" s="11"/>
      <c r="C69" s="12"/>
      <c r="D69" s="12"/>
      <c r="E69" s="12"/>
      <c r="F69" s="12"/>
      <c r="G69" s="14"/>
      <c r="H69" s="14"/>
      <c r="I69" s="8"/>
    </row>
    <row r="70" spans="1:9" s="9" customFormat="1" x14ac:dyDescent="0.2">
      <c r="A70" s="10"/>
      <c r="B70" s="11"/>
      <c r="C70" s="12"/>
      <c r="D70" s="12"/>
      <c r="E70" s="12"/>
      <c r="F70" s="12"/>
      <c r="G70" s="14"/>
      <c r="H70" s="14"/>
      <c r="I70" s="8"/>
    </row>
    <row r="71" spans="1:9" s="9" customFormat="1" x14ac:dyDescent="0.2">
      <c r="A71" s="10"/>
      <c r="B71" s="11"/>
      <c r="C71" s="12"/>
      <c r="D71" s="12"/>
      <c r="E71" s="12"/>
      <c r="F71" s="12"/>
      <c r="G71" s="14"/>
      <c r="H71" s="14"/>
      <c r="I71" s="8"/>
    </row>
    <row r="72" spans="1:9" s="9" customFormat="1" x14ac:dyDescent="0.2">
      <c r="A72" s="10"/>
      <c r="B72" s="11"/>
      <c r="C72" s="12"/>
      <c r="D72" s="12"/>
      <c r="E72" s="12"/>
      <c r="F72" s="12"/>
      <c r="G72" s="14"/>
      <c r="H72" s="14"/>
      <c r="I72" s="8"/>
    </row>
    <row r="73" spans="1:9" s="9" customFormat="1" x14ac:dyDescent="0.2">
      <c r="A73" s="10"/>
      <c r="B73" s="11"/>
      <c r="C73" s="12"/>
      <c r="D73" s="12"/>
      <c r="E73" s="12"/>
      <c r="F73" s="12"/>
      <c r="G73" s="14"/>
      <c r="H73" s="14"/>
      <c r="I73" s="8"/>
    </row>
    <row r="74" spans="1:9" s="9" customFormat="1" x14ac:dyDescent="0.2">
      <c r="A74" s="10"/>
      <c r="B74" s="11"/>
      <c r="C74" s="12"/>
      <c r="D74" s="12"/>
      <c r="E74" s="12"/>
      <c r="F74" s="12"/>
      <c r="G74" s="14"/>
      <c r="H74" s="14"/>
      <c r="I74" s="8"/>
    </row>
    <row r="75" spans="1:9" s="9" customFormat="1" x14ac:dyDescent="0.2">
      <c r="A75" s="10"/>
      <c r="B75" s="11"/>
      <c r="C75" s="12"/>
      <c r="D75" s="12"/>
      <c r="E75" s="12"/>
      <c r="F75" s="12"/>
      <c r="G75" s="14"/>
      <c r="H75" s="14"/>
      <c r="I75" s="8"/>
    </row>
    <row r="76" spans="1:9" s="9" customFormat="1" x14ac:dyDescent="0.2">
      <c r="A76" s="10"/>
      <c r="B76" s="11"/>
      <c r="C76" s="12"/>
      <c r="D76" s="12"/>
      <c r="E76" s="12"/>
      <c r="F76" s="12"/>
      <c r="G76" s="14"/>
      <c r="H76" s="14"/>
      <c r="I76" s="8"/>
    </row>
    <row r="77" spans="1:9" x14ac:dyDescent="0.2">
      <c r="A77" s="2"/>
      <c r="B77" s="3"/>
      <c r="C77" s="4"/>
      <c r="D77" s="4"/>
      <c r="E77" s="4"/>
      <c r="F77" s="4"/>
      <c r="G77" s="5"/>
      <c r="H77" s="8"/>
      <c r="I77" s="5"/>
    </row>
    <row r="78" spans="1:9" s="9" customFormat="1" x14ac:dyDescent="0.2">
      <c r="A78" s="10"/>
      <c r="B78" s="11"/>
      <c r="C78" s="12"/>
      <c r="D78" s="12"/>
      <c r="E78" s="12"/>
      <c r="F78" s="12"/>
      <c r="G78" s="14"/>
      <c r="H78" s="14"/>
      <c r="I78" s="8"/>
    </row>
    <row r="79" spans="1:9" s="9" customFormat="1" x14ac:dyDescent="0.2">
      <c r="A79" s="10"/>
      <c r="B79" s="11"/>
      <c r="C79" s="12"/>
      <c r="D79" s="12"/>
      <c r="E79" s="12"/>
      <c r="F79" s="12"/>
      <c r="G79" s="14"/>
      <c r="H79" s="14"/>
      <c r="I79" s="8"/>
    </row>
    <row r="80" spans="1:9" s="9" customFormat="1" x14ac:dyDescent="0.2">
      <c r="A80" s="10"/>
      <c r="B80" s="11"/>
      <c r="C80" s="12"/>
      <c r="D80" s="12"/>
      <c r="E80" s="12"/>
      <c r="F80" s="12"/>
      <c r="G80" s="14"/>
      <c r="H80" s="14"/>
      <c r="I80" s="8"/>
    </row>
    <row r="81" spans="1:9" s="9" customFormat="1" x14ac:dyDescent="0.2">
      <c r="A81" s="10"/>
      <c r="B81" s="11"/>
      <c r="C81" s="12"/>
      <c r="D81" s="12"/>
      <c r="E81" s="12"/>
      <c r="F81" s="12"/>
      <c r="G81" s="14"/>
      <c r="H81" s="14"/>
      <c r="I81" s="8"/>
    </row>
    <row r="82" spans="1:9" s="9" customFormat="1" x14ac:dyDescent="0.2">
      <c r="A82" s="10"/>
      <c r="B82" s="11"/>
      <c r="C82" s="12"/>
      <c r="D82" s="12"/>
      <c r="E82" s="12"/>
      <c r="F82" s="12"/>
      <c r="G82" s="14"/>
      <c r="H82" s="14"/>
      <c r="I82" s="8"/>
    </row>
    <row r="83" spans="1:9" s="9" customFormat="1" x14ac:dyDescent="0.2">
      <c r="A83" s="10"/>
      <c r="B83" s="11"/>
      <c r="C83" s="12"/>
      <c r="D83" s="12"/>
      <c r="E83" s="12"/>
      <c r="F83" s="12"/>
      <c r="G83" s="14"/>
      <c r="H83" s="14"/>
      <c r="I83" s="8"/>
    </row>
    <row r="84" spans="1:9" s="9" customFormat="1" x14ac:dyDescent="0.2">
      <c r="A84" s="10"/>
      <c r="B84" s="11"/>
      <c r="C84" s="12"/>
      <c r="D84" s="12"/>
      <c r="E84" s="12"/>
      <c r="F84" s="12"/>
      <c r="G84" s="14"/>
      <c r="H84" s="14"/>
      <c r="I84" s="8"/>
    </row>
    <row r="85" spans="1:9" s="9" customFormat="1" x14ac:dyDescent="0.2">
      <c r="A85" s="10"/>
      <c r="B85" s="11"/>
      <c r="C85" s="12"/>
      <c r="D85" s="12"/>
      <c r="E85" s="12"/>
      <c r="F85" s="12"/>
      <c r="G85" s="14"/>
      <c r="H85" s="14"/>
      <c r="I85" s="8"/>
    </row>
    <row r="86" spans="1:9" s="9" customFormat="1" x14ac:dyDescent="0.2">
      <c r="A86" s="10"/>
      <c r="B86" s="11"/>
      <c r="C86" s="12"/>
      <c r="D86" s="12"/>
      <c r="E86" s="12"/>
      <c r="F86" s="12"/>
      <c r="G86" s="14"/>
      <c r="H86" s="14"/>
      <c r="I86" s="8"/>
    </row>
    <row r="87" spans="1:9" s="9" customFormat="1" x14ac:dyDescent="0.2">
      <c r="A87" s="10"/>
      <c r="B87" s="11"/>
      <c r="C87" s="12"/>
      <c r="D87" s="12"/>
      <c r="E87" s="12"/>
      <c r="F87" s="12"/>
      <c r="G87" s="14"/>
      <c r="H87" s="14"/>
      <c r="I87" s="8"/>
    </row>
    <row r="88" spans="1:9" s="9" customFormat="1" x14ac:dyDescent="0.2">
      <c r="A88" s="10"/>
      <c r="B88" s="11"/>
      <c r="C88" s="12"/>
      <c r="D88" s="12"/>
      <c r="E88" s="12"/>
      <c r="F88" s="12"/>
      <c r="G88" s="14"/>
      <c r="H88" s="14"/>
      <c r="I88" s="8"/>
    </row>
    <row r="89" spans="1:9" s="9" customFormat="1" x14ac:dyDescent="0.2">
      <c r="A89" s="10"/>
      <c r="B89" s="11"/>
      <c r="C89" s="12"/>
      <c r="D89" s="12"/>
      <c r="E89" s="12"/>
      <c r="F89" s="12"/>
      <c r="G89" s="14"/>
      <c r="H89" s="14"/>
      <c r="I89" s="8"/>
    </row>
    <row r="90" spans="1:9" s="9" customFormat="1" x14ac:dyDescent="0.2">
      <c r="A90" s="10"/>
      <c r="B90" s="11"/>
      <c r="C90" s="12"/>
      <c r="D90" s="12"/>
      <c r="E90" s="12"/>
      <c r="F90" s="12"/>
      <c r="G90" s="14"/>
      <c r="H90" s="14"/>
      <c r="I90" s="8"/>
    </row>
    <row r="91" spans="1:9" s="9" customFormat="1" x14ac:dyDescent="0.2">
      <c r="A91" s="10"/>
      <c r="B91" s="11"/>
      <c r="C91" s="12"/>
      <c r="D91" s="12"/>
      <c r="E91" s="12"/>
      <c r="F91" s="12"/>
      <c r="G91" s="14"/>
      <c r="H91" s="14"/>
      <c r="I91" s="8"/>
    </row>
    <row r="92" spans="1:9" s="9" customFormat="1" x14ac:dyDescent="0.2">
      <c r="A92" s="10"/>
      <c r="B92" s="11"/>
      <c r="C92" s="12"/>
      <c r="D92" s="12"/>
      <c r="E92" s="12"/>
      <c r="F92" s="12"/>
      <c r="G92" s="14"/>
      <c r="H92" s="14"/>
      <c r="I92" s="8"/>
    </row>
    <row r="93" spans="1:9" s="9" customFormat="1" x14ac:dyDescent="0.2">
      <c r="A93" s="10"/>
      <c r="B93" s="11"/>
      <c r="C93" s="12"/>
      <c r="D93" s="12"/>
      <c r="E93" s="12"/>
      <c r="F93" s="12"/>
      <c r="G93" s="14"/>
      <c r="H93" s="14"/>
      <c r="I93" s="8"/>
    </row>
    <row r="94" spans="1:9" s="9" customFormat="1" x14ac:dyDescent="0.2">
      <c r="A94" s="10"/>
      <c r="B94" s="11"/>
      <c r="C94" s="12"/>
      <c r="D94" s="12"/>
      <c r="E94" s="12"/>
      <c r="F94" s="12"/>
      <c r="G94" s="14"/>
      <c r="H94" s="14"/>
      <c r="I94" s="8"/>
    </row>
    <row r="95" spans="1:9" s="9" customFormat="1" x14ac:dyDescent="0.2">
      <c r="A95" s="10"/>
      <c r="B95" s="11"/>
      <c r="C95" s="12"/>
      <c r="D95" s="12"/>
      <c r="E95" s="12"/>
      <c r="F95" s="12"/>
      <c r="G95" s="14"/>
      <c r="H95" s="14"/>
      <c r="I95" s="8"/>
    </row>
    <row r="96" spans="1:9" s="9" customFormat="1" x14ac:dyDescent="0.2">
      <c r="A96" s="10"/>
      <c r="B96" s="11"/>
      <c r="C96" s="12"/>
      <c r="D96" s="12"/>
      <c r="E96" s="12"/>
      <c r="F96" s="12"/>
      <c r="G96" s="14"/>
      <c r="H96" s="14"/>
      <c r="I96" s="8"/>
    </row>
    <row r="97" spans="1:9" s="9" customFormat="1" x14ac:dyDescent="0.2">
      <c r="A97" s="10"/>
      <c r="B97" s="11"/>
      <c r="C97" s="12"/>
      <c r="D97" s="12"/>
      <c r="E97" s="12"/>
      <c r="F97" s="12"/>
      <c r="G97" s="14"/>
      <c r="H97" s="14"/>
      <c r="I97" s="8"/>
    </row>
    <row r="98" spans="1:9" s="9" customFormat="1" x14ac:dyDescent="0.2">
      <c r="A98" s="10"/>
      <c r="B98" s="11"/>
      <c r="C98" s="12"/>
      <c r="D98" s="12"/>
      <c r="E98" s="12"/>
      <c r="F98" s="12"/>
      <c r="G98" s="14"/>
      <c r="H98" s="14"/>
      <c r="I98" s="8"/>
    </row>
    <row r="99" spans="1:9" s="9" customFormat="1" x14ac:dyDescent="0.2">
      <c r="A99" s="10"/>
      <c r="B99" s="11"/>
      <c r="C99" s="12"/>
      <c r="D99" s="12"/>
      <c r="E99" s="12"/>
      <c r="F99" s="12"/>
      <c r="G99" s="14"/>
      <c r="H99" s="14"/>
      <c r="I99" s="8"/>
    </row>
    <row r="100" spans="1:9" s="9" customFormat="1" x14ac:dyDescent="0.2">
      <c r="A100" s="10"/>
      <c r="B100" s="11"/>
      <c r="C100" s="12"/>
      <c r="D100" s="12"/>
      <c r="E100" s="12"/>
      <c r="F100" s="12"/>
      <c r="G100" s="14"/>
      <c r="H100" s="14"/>
      <c r="I100" s="8"/>
    </row>
    <row r="101" spans="1:9" s="9" customFormat="1" x14ac:dyDescent="0.2">
      <c r="A101" s="10"/>
      <c r="B101" s="11"/>
      <c r="C101" s="12"/>
      <c r="D101" s="12"/>
      <c r="E101" s="12"/>
      <c r="F101" s="12"/>
      <c r="G101" s="14"/>
      <c r="H101" s="24"/>
      <c r="I101" s="8"/>
    </row>
    <row r="102" spans="1:9" s="9" customFormat="1" x14ac:dyDescent="0.2">
      <c r="A102" s="10"/>
      <c r="B102" s="11"/>
      <c r="C102" s="12"/>
      <c r="D102" s="12"/>
      <c r="E102" s="12"/>
      <c r="F102" s="12"/>
      <c r="G102" s="24"/>
      <c r="H102" s="14"/>
      <c r="I102" s="8"/>
    </row>
    <row r="103" spans="1:9" s="9" customFormat="1" x14ac:dyDescent="0.2">
      <c r="A103" s="10"/>
      <c r="B103" s="11"/>
      <c r="C103" s="12"/>
      <c r="D103" s="12"/>
      <c r="E103" s="12"/>
      <c r="F103" s="12"/>
      <c r="G103" s="14"/>
      <c r="H103" s="24"/>
      <c r="I103" s="8"/>
    </row>
    <row r="104" spans="1:9" s="9" customFormat="1" x14ac:dyDescent="0.2">
      <c r="A104" s="10"/>
      <c r="B104" s="11"/>
      <c r="C104" s="12"/>
      <c r="D104" s="12"/>
      <c r="E104" s="12"/>
      <c r="F104" s="12"/>
      <c r="G104" s="24"/>
      <c r="H104" s="14"/>
      <c r="I104" s="8"/>
    </row>
    <row r="105" spans="1:9" s="9" customFormat="1" x14ac:dyDescent="0.2">
      <c r="A105" s="10"/>
      <c r="B105" s="11"/>
      <c r="C105" s="12"/>
      <c r="D105" s="12"/>
      <c r="E105" s="12"/>
      <c r="F105" s="12"/>
      <c r="G105" s="14"/>
      <c r="H105" s="24"/>
      <c r="I105" s="8"/>
    </row>
    <row r="106" spans="1:9" s="9" customFormat="1" x14ac:dyDescent="0.2">
      <c r="A106" s="10"/>
      <c r="B106" s="11"/>
      <c r="C106" s="12"/>
      <c r="D106" s="12"/>
      <c r="E106" s="12"/>
      <c r="F106" s="12"/>
      <c r="G106" s="24"/>
      <c r="H106" s="14"/>
      <c r="I106" s="8"/>
    </row>
    <row r="107" spans="1:9" s="9" customFormat="1" x14ac:dyDescent="0.2">
      <c r="A107" s="10"/>
      <c r="B107" s="11"/>
      <c r="C107" s="12"/>
      <c r="D107" s="12"/>
      <c r="E107" s="12"/>
      <c r="F107" s="12"/>
      <c r="G107" s="14"/>
      <c r="H107" s="24"/>
      <c r="I107" s="8"/>
    </row>
    <row r="108" spans="1:9" s="9" customFormat="1" x14ac:dyDescent="0.2">
      <c r="A108" s="10"/>
      <c r="B108" s="11"/>
      <c r="C108" s="12"/>
      <c r="D108" s="12"/>
      <c r="E108" s="12"/>
      <c r="F108" s="12"/>
      <c r="G108" s="24"/>
      <c r="H108" s="14"/>
      <c r="I108" s="8"/>
    </row>
    <row r="109" spans="1:9" s="9" customFormat="1" x14ac:dyDescent="0.2">
      <c r="A109" s="10"/>
      <c r="B109" s="11"/>
      <c r="C109" s="12"/>
      <c r="D109" s="12"/>
      <c r="E109" s="12"/>
      <c r="F109" s="12"/>
      <c r="G109" s="14"/>
      <c r="H109" s="24"/>
      <c r="I109" s="8"/>
    </row>
    <row r="110" spans="1:9" s="9" customFormat="1" x14ac:dyDescent="0.2">
      <c r="A110" s="10"/>
      <c r="B110" s="11"/>
      <c r="C110" s="12"/>
      <c r="D110" s="12"/>
      <c r="E110" s="12"/>
      <c r="F110" s="12"/>
      <c r="G110" s="24"/>
      <c r="H110" s="14"/>
      <c r="I110" s="8"/>
    </row>
    <row r="111" spans="1:9" s="9" customFormat="1" x14ac:dyDescent="0.2">
      <c r="A111" s="10"/>
      <c r="B111" s="11"/>
      <c r="C111" s="12"/>
      <c r="D111" s="12"/>
      <c r="E111" s="12"/>
      <c r="F111" s="12"/>
      <c r="G111" s="14"/>
      <c r="H111" s="24"/>
      <c r="I111" s="8"/>
    </row>
    <row r="112" spans="1:9" s="9" customFormat="1" x14ac:dyDescent="0.2">
      <c r="A112" s="10"/>
      <c r="B112" s="11"/>
      <c r="C112" s="12"/>
      <c r="D112" s="12"/>
      <c r="E112" s="12"/>
      <c r="F112" s="12"/>
      <c r="G112" s="24"/>
      <c r="H112" s="14"/>
      <c r="I112" s="8"/>
    </row>
    <row r="114" spans="7:8" x14ac:dyDescent="0.2">
      <c r="G114" s="25">
        <f>SUM(G4:G112)</f>
        <v>539</v>
      </c>
      <c r="H114" s="25">
        <f>SUM(H4:H112)</f>
        <v>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Summary</vt:lpstr>
      <vt:lpstr>Apollo</vt:lpstr>
      <vt:lpstr>Clarity</vt:lpstr>
      <vt:lpstr>Editorial Associates</vt:lpstr>
      <vt:lpstr>FTZ</vt:lpstr>
      <vt:lpstr>GTWHI</vt:lpstr>
      <vt:lpstr>Kaki Creation</vt:lpstr>
      <vt:lpstr>Li Jynn</vt:lpstr>
      <vt:lpstr>Katak</vt:lpstr>
      <vt:lpstr>Mount Miriam</vt:lpstr>
      <vt:lpstr>Ong Jin Teong</vt:lpstr>
      <vt:lpstr>Pg Tourist Centre</vt:lpstr>
      <vt:lpstr>Rapid</vt:lpstr>
      <vt:lpstr>Red Star</vt:lpstr>
      <vt:lpstr>Studio Howard</vt:lpstr>
      <vt:lpstr>Tour Incentive</vt:lpstr>
      <vt:lpstr>Tropical Spice Garden</vt:lpstr>
      <vt:lpstr>Johnny Chee</vt:lpstr>
      <vt:lpstr>Hekty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2019-03-05T07:02:54Z</cp:lastPrinted>
  <dcterms:created xsi:type="dcterms:W3CDTF">2019-03-05T01:19:36Z</dcterms:created>
  <dcterms:modified xsi:type="dcterms:W3CDTF">2021-03-03T07:38:40Z</dcterms:modified>
</cp:coreProperties>
</file>