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13_ncr:1_{61F16AC8-5FE2-46C8-BCE5-F3FEEEEBA6FF}" xr6:coauthVersionLast="45" xr6:coauthVersionMax="45" xr10:uidLastSave="{00000000-0000-0000-0000-000000000000}"/>
  <bookViews>
    <workbookView xWindow="-120" yWindow="-120" windowWidth="20730" windowHeight="11160" xr2:uid="{89BC5BD9-00CA-4D44-9FDD-4AAB532488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" l="1"/>
  <c r="C8" i="1"/>
  <c r="H8" i="1" l="1"/>
  <c r="G8" i="1"/>
  <c r="F8" i="1"/>
  <c r="B12" i="1" l="1"/>
  <c r="C9" i="1"/>
  <c r="D9" i="1" s="1"/>
  <c r="C10" i="1"/>
  <c r="D10" i="1" s="1"/>
  <c r="C11" i="1"/>
  <c r="D11" i="1" s="1"/>
  <c r="C12" i="1"/>
  <c r="D12" i="1" l="1"/>
</calcChain>
</file>

<file path=xl/sharedStrings.xml><?xml version="1.0" encoding="utf-8"?>
<sst xmlns="http://schemas.openxmlformats.org/spreadsheetml/2006/main" count="13" uniqueCount="13">
  <si>
    <t>China Southern Airlines Magazine (Gateway)</t>
  </si>
  <si>
    <t>1st Payment</t>
  </si>
  <si>
    <t>2nd Payment</t>
  </si>
  <si>
    <t>3rd Payment</t>
  </si>
  <si>
    <t xml:space="preserve">4th Payment </t>
  </si>
  <si>
    <t>USD</t>
  </si>
  <si>
    <t>RMB</t>
  </si>
  <si>
    <t>MYR</t>
  </si>
  <si>
    <t>RMB 1 =</t>
  </si>
  <si>
    <t>USD 1 =</t>
  </si>
  <si>
    <t>* Rate refer to Xe Currency dated 19 Nov 2019</t>
  </si>
  <si>
    <t>RMB1=</t>
  </si>
  <si>
    <t>USD 1=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</si>
</sst>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M&quot;#,##0.0000_);\(&quot;RM&quot;#,##0.0000\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43" fontId="2" fillId="0" borderId="1" xfId="0" applyNumberFormat="1" applyFont="1" applyBorder="1"/>
    <xf numFmtId="43" fontId="2" fillId="0" borderId="1" xfId="1" applyFont="1" applyBorder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13</xdr:row>
      <xdr:rowOff>142875</xdr:rowOff>
    </xdr:from>
    <xdr:to>
      <xdr:col>4</xdr:col>
      <xdr:colOff>238125</xdr:colOff>
      <xdr:row>22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1B29CD-A1D6-45CD-87C9-2A43AFB86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708" t="31966" r="14326" b="11844"/>
        <a:stretch/>
      </xdr:blipFill>
      <xdr:spPr>
        <a:xfrm>
          <a:off x="304800" y="3600450"/>
          <a:ext cx="4924425" cy="20478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23</xdr:row>
      <xdr:rowOff>104775</xdr:rowOff>
    </xdr:from>
    <xdr:to>
      <xdr:col>4</xdr:col>
      <xdr:colOff>180453</xdr:colOff>
      <xdr:row>32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6CD0FF-D609-4679-BB0E-2E12BED81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616" t="32035" r="15144" b="10927"/>
        <a:stretch/>
      </xdr:blipFill>
      <xdr:spPr>
        <a:xfrm>
          <a:off x="276226" y="5848350"/>
          <a:ext cx="4895327" cy="211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1C34-3776-4A52-866E-1026A5B4CB2F}">
  <dimension ref="A2:H35"/>
  <sheetViews>
    <sheetView tabSelected="1" topLeftCell="A4" workbookViewId="0">
      <selection activeCell="B5" sqref="B5"/>
    </sheetView>
  </sheetViews>
  <sheetFormatPr defaultRowHeight="18" x14ac:dyDescent="0.25"/>
  <cols>
    <col min="1" max="1" width="15.75" style="1" customWidth="1"/>
    <col min="2" max="2" width="17.75" style="1" customWidth="1"/>
    <col min="3" max="3" width="17" style="1" bestFit="1" customWidth="1"/>
    <col min="4" max="4" width="15" style="1" bestFit="1" customWidth="1"/>
    <col min="5" max="5" width="9" style="1"/>
    <col min="6" max="7" width="15" style="1" bestFit="1" customWidth="1"/>
    <col min="8" max="8" width="13.625" style="1" bestFit="1" customWidth="1"/>
    <col min="9" max="16384" width="9" style="1"/>
  </cols>
  <sheetData>
    <row r="2" spans="1:8" x14ac:dyDescent="0.25">
      <c r="A2" s="2" t="s">
        <v>0</v>
      </c>
    </row>
    <row r="4" spans="1:8" x14ac:dyDescent="0.25">
      <c r="A4" s="1" t="s">
        <v>8</v>
      </c>
      <c r="B4" s="3">
        <v>0.59208000000000005</v>
      </c>
      <c r="F4" s="1" t="s">
        <v>11</v>
      </c>
      <c r="G4" s="1">
        <v>0.61870000000000003</v>
      </c>
    </row>
    <row r="5" spans="1:8" x14ac:dyDescent="0.25">
      <c r="A5" s="1" t="s">
        <v>9</v>
      </c>
      <c r="B5" s="3">
        <v>4.1597</v>
      </c>
      <c r="F5" s="1" t="s">
        <v>12</v>
      </c>
      <c r="G5" s="1">
        <v>4.3380000000000001</v>
      </c>
    </row>
    <row r="7" spans="1:8" x14ac:dyDescent="0.25">
      <c r="B7" s="5" t="s">
        <v>6</v>
      </c>
      <c r="C7" s="5" t="s">
        <v>7</v>
      </c>
      <c r="D7" s="5" t="s">
        <v>5</v>
      </c>
    </row>
    <row r="8" spans="1:8" x14ac:dyDescent="0.25">
      <c r="A8" s="1" t="s">
        <v>1</v>
      </c>
      <c r="B8" s="6">
        <v>615600</v>
      </c>
      <c r="C8" s="6">
        <f>B8*$B$4</f>
        <v>364484.44800000003</v>
      </c>
      <c r="D8" s="6">
        <f>C8/$B$5</f>
        <v>87622.77279611511</v>
      </c>
      <c r="F8" s="9">
        <f>B8</f>
        <v>615600</v>
      </c>
      <c r="G8" s="9">
        <f>F8*G4</f>
        <v>380871.72000000003</v>
      </c>
      <c r="H8" s="9">
        <f>G8/G5</f>
        <v>87798.921161825725</v>
      </c>
    </row>
    <row r="9" spans="1:8" x14ac:dyDescent="0.25">
      <c r="A9" s="1" t="s">
        <v>2</v>
      </c>
      <c r="B9" s="6">
        <v>615600</v>
      </c>
      <c r="C9" s="6">
        <f t="shared" ref="C9:C11" si="0">B9*$B$4</f>
        <v>364484.44800000003</v>
      </c>
      <c r="D9" s="6">
        <f t="shared" ref="D9:D11" si="1">C9/$B$5</f>
        <v>87622.77279611511</v>
      </c>
    </row>
    <row r="10" spans="1:8" x14ac:dyDescent="0.25">
      <c r="A10" s="1" t="s">
        <v>3</v>
      </c>
      <c r="B10" s="6">
        <v>615600</v>
      </c>
      <c r="C10" s="6">
        <f t="shared" si="0"/>
        <v>364484.44800000003</v>
      </c>
      <c r="D10" s="6">
        <f t="shared" si="1"/>
        <v>87622.77279611511</v>
      </c>
      <c r="G10" s="9"/>
    </row>
    <row r="11" spans="1:8" x14ac:dyDescent="0.25">
      <c r="A11" s="1" t="s">
        <v>4</v>
      </c>
      <c r="B11" s="6">
        <v>615600</v>
      </c>
      <c r="C11" s="6">
        <f t="shared" si="0"/>
        <v>364484.44800000003</v>
      </c>
      <c r="D11" s="6">
        <f t="shared" si="1"/>
        <v>87622.77279611511</v>
      </c>
    </row>
    <row r="12" spans="1:8" ht="18.75" thickBot="1" x14ac:dyDescent="0.3">
      <c r="B12" s="7">
        <f t="shared" ref="B12:D12" si="2">SUM(B8:B11)</f>
        <v>2462400</v>
      </c>
      <c r="C12" s="8">
        <f t="shared" si="2"/>
        <v>1457937.7920000001</v>
      </c>
      <c r="D12" s="7">
        <f t="shared" si="2"/>
        <v>350491.09118446044</v>
      </c>
      <c r="G12" s="9"/>
    </row>
    <row r="13" spans="1:8" ht="18.75" thickTop="1" x14ac:dyDescent="0.25"/>
    <row r="21" spans="3:3" x14ac:dyDescent="0.25">
      <c r="C21" s="2"/>
    </row>
    <row r="35" spans="1:1" ht="18.75" x14ac:dyDescent="0.3">
      <c r="A35" s="4" t="s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2019-11-19T07:02:34Z</cp:lastPrinted>
  <dcterms:created xsi:type="dcterms:W3CDTF">2019-11-19T06:48:23Z</dcterms:created>
  <dcterms:modified xsi:type="dcterms:W3CDTF">2020-07-17T10:27:57Z</dcterms:modified>
</cp:coreProperties>
</file>